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имнТекс остатки\остатки спецодежды ГимнТекс\"/>
    </mc:Choice>
  </mc:AlternateContent>
  <bookViews>
    <workbookView xWindow="120" yWindow="105" windowWidth="19425" windowHeight="101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5" i="1" l="1"/>
  <c r="D116" i="1" s="1"/>
  <c r="D117" i="1" s="1"/>
  <c r="D114" i="1"/>
  <c r="F224" i="1" l="1"/>
  <c r="G222" i="1" l="1"/>
  <c r="D120" i="1" l="1"/>
  <c r="D121" i="1" s="1"/>
  <c r="D122" i="1" s="1"/>
  <c r="D123" i="1" s="1"/>
  <c r="D124" i="1" s="1"/>
  <c r="D97" i="1"/>
  <c r="D98" i="1" s="1"/>
  <c r="D99" i="1" s="1"/>
  <c r="D100" i="1" s="1"/>
  <c r="D101" i="1" s="1"/>
  <c r="D102" i="1" s="1"/>
  <c r="D103" i="1" s="1"/>
  <c r="D90" i="1"/>
  <c r="D91" i="1" s="1"/>
  <c r="D92" i="1" s="1"/>
  <c r="D93" i="1" s="1"/>
  <c r="D94" i="1" s="1"/>
  <c r="D231" i="1" l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127" i="1" l="1"/>
  <c r="D128" i="1" s="1"/>
  <c r="D129" i="1" s="1"/>
  <c r="D130" i="1" s="1"/>
  <c r="D142" i="1"/>
  <c r="D143" i="1" s="1"/>
  <c r="D146" i="1"/>
  <c r="D147" i="1" s="1"/>
  <c r="D148" i="1" s="1"/>
  <c r="D149" i="1" s="1"/>
  <c r="D152" i="1"/>
  <c r="D153" i="1" s="1"/>
  <c r="D154" i="1" s="1"/>
  <c r="D155" i="1" s="1"/>
  <c r="D156" i="1" s="1"/>
  <c r="D157" i="1" s="1"/>
  <c r="D163" i="1"/>
  <c r="D164" i="1" s="1"/>
  <c r="D165" i="1" s="1"/>
  <c r="D166" i="1" s="1"/>
  <c r="D167" i="1" s="1"/>
  <c r="D168" i="1" s="1"/>
  <c r="D169" i="1" s="1"/>
  <c r="D181" i="1" l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F262" i="1"/>
  <c r="F479" i="1" l="1"/>
  <c r="F478" i="1"/>
  <c r="F477" i="1"/>
  <c r="F476" i="1"/>
  <c r="F475" i="1"/>
  <c r="F474" i="1"/>
  <c r="F480" i="1" l="1"/>
  <c r="E4" i="2"/>
  <c r="E3" i="2"/>
  <c r="E2" i="2"/>
  <c r="F469" i="1" l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2" i="1"/>
  <c r="F281" i="1"/>
  <c r="F280" i="1"/>
  <c r="F279" i="1"/>
  <c r="F278" i="1"/>
  <c r="F277" i="1"/>
  <c r="F276" i="1"/>
  <c r="F275" i="1"/>
  <c r="F273" i="1"/>
  <c r="F272" i="1"/>
  <c r="F270" i="1"/>
  <c r="F269" i="1"/>
  <c r="F268" i="1"/>
  <c r="F267" i="1"/>
  <c r="F266" i="1"/>
  <c r="F265" i="1"/>
  <c r="F263" i="1"/>
  <c r="F261" i="1"/>
  <c r="F260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G241" i="1" l="1"/>
  <c r="G256" i="1"/>
  <c r="G19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F472" i="1"/>
  <c r="A223" i="1" l="1"/>
  <c r="A224" i="1" l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</calcChain>
</file>

<file path=xl/sharedStrings.xml><?xml version="1.0" encoding="utf-8"?>
<sst xmlns="http://schemas.openxmlformats.org/spreadsheetml/2006/main" count="958" uniqueCount="621">
  <si>
    <t xml:space="preserve"> </t>
  </si>
  <si>
    <t>По всем товарам</t>
  </si>
  <si>
    <t>По складу: Склад ГимнТекс спецодежда</t>
  </si>
  <si>
    <t>Наименование</t>
  </si>
  <si>
    <t>Цена</t>
  </si>
  <si>
    <t>Кол-во</t>
  </si>
  <si>
    <t>Брюки М-101 ткань2811 цвет250 КМФ 44-46 182-188</t>
  </si>
  <si>
    <t>Брюки М-101 ткань2811 цвет250 КМФ 48-50 182-188</t>
  </si>
  <si>
    <t>Брюки М-101 ткань2811 цвет250 КМФ 52-54 200</t>
  </si>
  <si>
    <t>Капюшон утепл. КП2У 2811 226</t>
  </si>
  <si>
    <t>КП2У</t>
  </si>
  <si>
    <t>Капюшон утепл. КП2У 2811 250</t>
  </si>
  <si>
    <t>КП2У кмф</t>
  </si>
  <si>
    <t>Капюшон утепл. КП2У 2811 цв.Навигатор</t>
  </si>
  <si>
    <t>Кепка 2811 КМФ250</t>
  </si>
  <si>
    <t>КП-1</t>
  </si>
  <si>
    <t>Кепка 2811 цв. КМФ</t>
  </si>
  <si>
    <t>Кепка 2811 цв.КМФ233</t>
  </si>
  <si>
    <t>Ж13</t>
  </si>
  <si>
    <t>Ж-1</t>
  </si>
  <si>
    <t>Ж-17У</t>
  </si>
  <si>
    <t>Жилет утепленный ткань 3112 р.44-46 рост 182-188 цв.221</t>
  </si>
  <si>
    <t>Жилет утепленный ткань 3112 р.48-50 рост 182-188 цв.221</t>
  </si>
  <si>
    <t>Жилет утепленный ткань 3112 р.56-58 рост 170-176 цв.221</t>
  </si>
  <si>
    <t>Жилет утепленный ткань 3112 р.56-58 рост 170-176 цв.280</t>
  </si>
  <si>
    <t>Комбинезон для маляра  тк.8тс 12 КВотб. цв.белый 48-50/182-188</t>
  </si>
  <si>
    <t>Каспер</t>
  </si>
  <si>
    <t>Комбинезон для маляра  тк.8тс12 КВотб. цв.белый 52-54/182-188</t>
  </si>
  <si>
    <t>Костюм (куртка брюки) 5122 226.223 52-54 170-176</t>
  </si>
  <si>
    <t>Стецкевич</t>
  </si>
  <si>
    <t>Костюм (куртка брюки) 5122 226.223 56-58 170-176</t>
  </si>
  <si>
    <t>Костюм (куртка брюки) ткань 2811 60-62 182-188 цв.226</t>
  </si>
  <si>
    <t>М-103</t>
  </si>
  <si>
    <t>Костюм (куртка брюки) ткань 2811/250 кмф 56-58 182-188</t>
  </si>
  <si>
    <t>К-26 Б-14 КП-1</t>
  </si>
  <si>
    <t>К-26 Б-14 КП1</t>
  </si>
  <si>
    <t>Костюм (куртка брюки) ткань 3112. бирюза 52-54 170-176</t>
  </si>
  <si>
    <t>К39Б19 жен</t>
  </si>
  <si>
    <t>Костюм (куртка брюки) ткань 33виск 67 п.э. бирюза 48-50 170-176</t>
  </si>
  <si>
    <t>Костюм (куртка брюки) ткань 5048 цв.голубой 48-50 170-176</t>
  </si>
  <si>
    <t>Костюм (куртка полукомбез) 2811цв. 226.полоса 208 56-58 170-176</t>
  </si>
  <si>
    <t>Механик</t>
  </si>
  <si>
    <t>Костюм (куртка брюки)  52-54/182-188 базовый образец</t>
  </si>
  <si>
    <t>103К</t>
  </si>
  <si>
    <t>Костюм (куртка брюки) ткань 4С5 КВгл-К50 48-50/182-188</t>
  </si>
  <si>
    <t>Костюм (куртка брюки) ткань 4С5 КВгл-К50 52-54/170-176 цв226</t>
  </si>
  <si>
    <t>Костюм (куртка брюки) ткань 4С5 КВгл-К50 52-54/182-188</t>
  </si>
  <si>
    <t>Костюм (куртка брюки) ткань 4С5 КВгл-К50 56-58/170-176</t>
  </si>
  <si>
    <t>Костюм (куртка брюки) ткань 4С5 КВгл-К50 56-58/182-188</t>
  </si>
  <si>
    <t>Костюм (куртка брюки) ткань 2811 48-50  200 цв.кмф 250</t>
  </si>
  <si>
    <t>К11Б14</t>
  </si>
  <si>
    <t>Костюм (куртка полукомбез) ткань 2811 44-46 182-188 цв.226 кант СОП</t>
  </si>
  <si>
    <t>К8М109</t>
  </si>
  <si>
    <t>Костюм (куртка полукомбез) ткань 2811 44-46 182-188 цв.226 СОП025 серый</t>
  </si>
  <si>
    <t>Костюм (куртка полукомбез) ткань 2811 56-58 170-176 цв.226 СОП025 серый</t>
  </si>
  <si>
    <t>Костюм (куртка полукомбез) ткань 2811 60-62 170-176 цв.226 кант СОП</t>
  </si>
  <si>
    <t>Костюм (куртка полукомбез) ткань 2811 60-62 170-176 цв.226 СОП025 серый</t>
  </si>
  <si>
    <t>Костюм (куртка полукомбез) ткань 2811 60-62 182-188 цв.226 кант СОП</t>
  </si>
  <si>
    <t>Костюм М-101 (куртка брюки) КМФ</t>
  </si>
  <si>
    <t>К-м М101 т-нь 2811/250 52-54 170-176</t>
  </si>
  <si>
    <t>М 101 КМФ</t>
  </si>
  <si>
    <t>К-м М101 т-нь 2811/250 52-54 182-188</t>
  </si>
  <si>
    <t>Костюм М-101(куртка брюки) тк.2811 с наколенниками ПВХ</t>
  </si>
  <si>
    <t>Костюм(куртка,брюки) 56-58 170/176 цв.226 с наколенниками ПВХ</t>
  </si>
  <si>
    <t>M101+ПВХ</t>
  </si>
  <si>
    <t>Костюм (куртка полукомбез) ткань 2811 цвет124,47 56-58 170-176</t>
  </si>
  <si>
    <t>М-125</t>
  </si>
  <si>
    <t>Костюм М-125 (куртка брюки) ткань 2811 цвет124,47 48-50 182-188</t>
  </si>
  <si>
    <t>Костюм М-128 (куртка брюки)</t>
  </si>
  <si>
    <t>костюм М128  ткань2811/124/47 56-58 170-176</t>
  </si>
  <si>
    <t>М-128</t>
  </si>
  <si>
    <t>костюм М128  ткань2811/124/47 56-58 182-188</t>
  </si>
  <si>
    <t>костюм М128  ткань2811/124/47 60-62 170-176</t>
  </si>
  <si>
    <t>костюм М128  ткань2811/124/47 60-62 182-188</t>
  </si>
  <si>
    <t>Костюм М101 (куртка брюки) тк. 2811 3070</t>
  </si>
  <si>
    <t>Костюм (куртка брюки) ткань 2811 52-54 170-176 цв.226 СОП025 серый</t>
  </si>
  <si>
    <t>М-101</t>
  </si>
  <si>
    <t>Костюм (куртка брюки) ткань 2811 52-54 170-176 цв.226/223 СОП025 серый</t>
  </si>
  <si>
    <t>Костюм (куртка брюки) ткань 2811 56-58  200 цв.226/223</t>
  </si>
  <si>
    <t>Костюм (куртка брюки) ткань 2811 56-58 182-188 цв.226/223 СОП025 серый</t>
  </si>
  <si>
    <t>Костюм (куртка брюки) ткань 2811 60-62 158-164 цв.226/223 СОП025 серый</t>
  </si>
  <si>
    <t>Костюм (куртка брюки) ткань 2811 60-62 182-188 цв.226/223 СОП025 серый</t>
  </si>
  <si>
    <t>Костюм М101 АС (куртка брюки) тк. 5122</t>
  </si>
  <si>
    <t>Костюм (куртка брюки) ткань 5122 48-50 182-188 цв.176</t>
  </si>
  <si>
    <t>М-101АС</t>
  </si>
  <si>
    <t>Костюм (куртка брюки) ткань 5122 52-54 180-182 цв.176</t>
  </si>
  <si>
    <t>Костюм (куртка брюки) ткань 5122 56-58 170-176 цв.176</t>
  </si>
  <si>
    <t>Костюм М109 (куртка полукомбез)</t>
  </si>
  <si>
    <t>Костюм (куртка полукомбез) ткань 2811 56-58 170-176 цв124</t>
  </si>
  <si>
    <t>М109</t>
  </si>
  <si>
    <t>Костюм (куртка полукомбез) ткань 2811 56-58 170-176 цв226 кант свм</t>
  </si>
  <si>
    <t>Костюм (куртка полукомбез) ткань 2811 60-62 170-176 цв226 кант свм</t>
  </si>
  <si>
    <t>Костюм М112 (куртка полукомбез)</t>
  </si>
  <si>
    <t>Костюм (куртка полукомбез) ткань 2811 44-46 182-188 цв.226.223 СОП025серый</t>
  </si>
  <si>
    <t>М112</t>
  </si>
  <si>
    <t>Костюм (куртка полукомбез) ткань 2811 52-54 170-176 цв.226.223 СОП025серый</t>
  </si>
  <si>
    <t>Костюм (куртка полукомбез) ткань 2811 52-54 200 цв.226. 223 СОП025серый</t>
  </si>
  <si>
    <t>Костюм (куртка полукомбез) ткань 2811 52-54 200 цв.264.47</t>
  </si>
  <si>
    <t>Костюм (куртка полукомбез) ткань 2811 56-58 170-176 цв 91</t>
  </si>
  <si>
    <t>Костюм (куртка полукомбез) ткань 2811 56-58 170-176 цв.112.110 СОП025лимон</t>
  </si>
  <si>
    <t>Костюм (куртка полукомбез) ткань 2811 56-58 170-176 цв.226 СОП025серый</t>
  </si>
  <si>
    <t>Костюм (куртка полукомбез) ткань 2811 56-58 170-176 цв.226.223 СОП025серый</t>
  </si>
  <si>
    <t>Костюм (куртка полукомбез) ткань 2811 56-58 170-176 цв.264.47</t>
  </si>
  <si>
    <t>Костюм (куртка полукомбез) ткань 2811 56-58 182-188 цв.112.110 СОП025лимон</t>
  </si>
  <si>
    <t>Костюм (куртка полукомбез) ткань 2811 56-58 200 цв.226.223 СОП025серый</t>
  </si>
  <si>
    <t>Костюм (куртка полукомбез) ткань 2811 60-62 170-176 цв.112.110 СОП025лимон</t>
  </si>
  <si>
    <t>Костюм (куртка полукомбез) ткань 2811 60-62 182-188 цв.226.223 СОП025серый</t>
  </si>
  <si>
    <t>Костюм (куртка полукомбез) ткань 2811 60-62 194-200 цв.226</t>
  </si>
  <si>
    <t>К1У КП2УБР12</t>
  </si>
  <si>
    <t>Костюм ут. Буран (куртка с кап. полукомбез)</t>
  </si>
  <si>
    <t>Костюм утепленный ткань 2811 цвет233 48-50 170-176</t>
  </si>
  <si>
    <t>Буран</t>
  </si>
  <si>
    <t>Костюм утепленный ткань 2811 цвет233 48-50 182-188</t>
  </si>
  <si>
    <t>Костюм утепленный ткань 2811 цвет233 52-54 170-176</t>
  </si>
  <si>
    <t>Костюм утепленный ткань 2811 цвет233 52-54 182-188</t>
  </si>
  <si>
    <t>Костюм утепленный ткань 2811 цвет233 56-58 170-176</t>
  </si>
  <si>
    <t>Костюм утепленный ткань 2811 цвет233 56-58 182-188</t>
  </si>
  <si>
    <t>Костюм утепленный ткань 2811 цвет233 60-62 170-176</t>
  </si>
  <si>
    <t>Костюм утепленный ткань 2811 цвет233 60-62 182-188</t>
  </si>
  <si>
    <t>Костюм ут. К8У КП2У М109У (куртка с кап. полукомбез)</t>
  </si>
  <si>
    <t>Костюм утепл. (куртка с кап полукомбез) ткань 2811 44-46 170-176 цв.226 СОП025 серый</t>
  </si>
  <si>
    <t>К8УКП2УМ109У</t>
  </si>
  <si>
    <t>Костюм утепл. (куртка с кап полукомбез) ткань 2811 44-46 182-188 цв.226 СОП025 серый</t>
  </si>
  <si>
    <t>Костюм утепл. (куртка с кап полукомбез) ткань 2811 56-58 170-176 цв.226 СОП025 серый</t>
  </si>
  <si>
    <t>Костюм утепл. (Куртка с кап.полукомбез) ткань 2811 52-54 170-176 цв.226 СОП025 серый</t>
  </si>
  <si>
    <t>Костюм ут. Навигатор (куртка с кап. полукомбез)</t>
  </si>
  <si>
    <t>Костюм утепл. (куртка с кап полукомбез) 48-50 182-188 цв.47.280</t>
  </si>
  <si>
    <t>Навигатор</t>
  </si>
  <si>
    <t>Костюм утепл. (куртка с кап полукомбез) 48-50 182-188 цв.91.226</t>
  </si>
  <si>
    <t>Костюм утепл. (куртка с кап полукомбез) 52-54 170-176 цв.91.226</t>
  </si>
  <si>
    <t>Костюм утепл. (куртка с кап полукомбез) 56-58 170-176 цв.280.223</t>
  </si>
  <si>
    <t>Костюм утепл. (куртка с кап полукомбез) 56-58 170-176 цв.91.226</t>
  </si>
  <si>
    <t>Костюм утепл. (куртка с кап полукомбез) 56-58 182-188 цв.91.226</t>
  </si>
  <si>
    <t>Костюм утепл. (куртка с кап полукомбез) 58-58 200 цв.91.226</t>
  </si>
  <si>
    <t>Костюм утепл. (куртка с кап полукомбез) 60-62 170-176 цв.91.226</t>
  </si>
  <si>
    <t>Костюм утепл. (куртка с кап полукомбез) 60-62 182-188 цв.91.226</t>
  </si>
  <si>
    <t>Костюм ут. Охотник (куртка с кап. полукомбез)</t>
  </si>
  <si>
    <t>Костюм утепл.(куртка с кап брюки) 48-50 170-176 цв.КМФ250</t>
  </si>
  <si>
    <t>Охотник</t>
  </si>
  <si>
    <t>Костюм утепл.(куртка с кап брюки) 48-50 182-188 цв.КМФ250</t>
  </si>
  <si>
    <t>Костюм утепл.(куртка с кап брюки) 56-58 170-176 цв.КМФ250</t>
  </si>
  <si>
    <t>Костюм утепл.(куртка с кап брюки) 56-58 182-188 цв.КМФ250</t>
  </si>
  <si>
    <t>Костюм утепл.(куртка с кап брюки) 60-62 170-176 цв.КМФ250</t>
  </si>
  <si>
    <t>Костюм утепл.(куртка с кап брюки) 60-62 182-188 цв.КМФ250</t>
  </si>
  <si>
    <t>Костюм ут. Сибиряк (куртка брюки)</t>
  </si>
  <si>
    <t>Костюм утепл.(куртка с кап брюки) 48-50 182-188 цв.226/7</t>
  </si>
  <si>
    <t>Сибиряк</t>
  </si>
  <si>
    <t>Костюм утепл.(куртка с кап брюки) 56-58 170-176 цв.226/7</t>
  </si>
  <si>
    <t>Костюм утепл.(куртка с капюш. брюки) арт.2811 60-62 182-188 цв.226/47 СОП050 серый</t>
  </si>
  <si>
    <t>Костюм утепл.(куртка с капюш.брюки) арт.2811 56-58 170-176 цв.226/47 СОП050 серый</t>
  </si>
  <si>
    <t>Костюм утепл.(куртка с капюш.брюки) арт.2811 56-58 182-188 цв.226/47 СОП050 серый</t>
  </si>
  <si>
    <t>КРАСИКОВ</t>
  </si>
  <si>
    <t>Брюки Полукомбинезоны</t>
  </si>
  <si>
    <t>Брюки утепленные  синий 56-58 170-176</t>
  </si>
  <si>
    <t>Красиков</t>
  </si>
  <si>
    <t>Куртки летние</t>
  </si>
  <si>
    <t>Куртка арт.ткани 2811 226 56-58 170-176</t>
  </si>
  <si>
    <t>Куртка арт.ткани 2811 226 56-58 182-188</t>
  </si>
  <si>
    <t>Куртка арт.ткани 2811 р.52-54 182-188 цв.226.223</t>
  </si>
  <si>
    <t>К8</t>
  </si>
  <si>
    <t>Куртка арт.ткани 2811кмф 250 48-50 170-176</t>
  </si>
  <si>
    <t>МЧС</t>
  </si>
  <si>
    <t>Куртка арт.ткани 5048 голубой 56-58 182-188</t>
  </si>
  <si>
    <t>К39</t>
  </si>
  <si>
    <t>Куртка утепленная 15УКП2У</t>
  </si>
  <si>
    <t>Куртка утепленная с кап. ткань 2811 48-50 170-176 цв. 307 отд. цв. 280 соп 50</t>
  </si>
  <si>
    <t>К15УКП2У</t>
  </si>
  <si>
    <t>Куртка утепленная с кап. ткань 2811 56-58 170-176  цв. 226.47</t>
  </si>
  <si>
    <t>Куртка утепленная с кап. ткань 2811 56-58 170-176 цв. 307 отд. цв. 280 соп 50</t>
  </si>
  <si>
    <t>Куртка утепленная К1У КМФ мех</t>
  </si>
  <si>
    <t>Куртка утепленная ткань 2811 48-50 182-188 цв.250 мех</t>
  </si>
  <si>
    <t>К1У</t>
  </si>
  <si>
    <t>Куртка утепленная ткань 2811 56-58 170-176 цв.250 мех</t>
  </si>
  <si>
    <t>Куртка утепленная ткань 2811 56-58 182-188 цв.250 мех</t>
  </si>
  <si>
    <t>Куртка утепленная ткань 2811 60-62 170-176 цв.250 мех</t>
  </si>
  <si>
    <t>Куртка утепленная ткань 2811 60-62 182-188 цв.250 мех</t>
  </si>
  <si>
    <t>Куртка утепленная К1У с кап и без</t>
  </si>
  <si>
    <t>Куртка утепленная ткань 2811 48-50 170-176 цв.226 соп</t>
  </si>
  <si>
    <t>Куртка утепленная ткань 2811 48-50 182-188 цв.226 соп</t>
  </si>
  <si>
    <t>Куртка утепленная ткань 2811 52-54 170-176 цв.226 соп</t>
  </si>
  <si>
    <t>Куртка утепленная ткань 2811 52-54 182-188 цв.226 соп</t>
  </si>
  <si>
    <t>Куртка утепленная ткань 2811 56-58 158-164 цв.226 соп</t>
  </si>
  <si>
    <t>Куртка утепленная ткань 2811 56-58 170-176 цв.226 соп</t>
  </si>
  <si>
    <t>Куртка утепленная ткань 2811 56-58 182-188 цв.226 соп</t>
  </si>
  <si>
    <t>Куртка утепленная К29У</t>
  </si>
  <si>
    <t>К-ка утепленная ткань 2811 цв.250 кмф 56-58 170/176</t>
  </si>
  <si>
    <t>К 29 У КП2У</t>
  </si>
  <si>
    <t>К-ка утепленная ткань 2811 цв.250 кмф 60-62 182/188</t>
  </si>
  <si>
    <t>Куртка утепленная К4У с кап и без</t>
  </si>
  <si>
    <t>Куртка утепленная с кап. ткань 2811 44-46 182-188 цв.226</t>
  </si>
  <si>
    <t>К4УКП2У</t>
  </si>
  <si>
    <t>Куртка утепленная с кап. ткань 2811 48-50 182-188 цв.226 соп025 серый</t>
  </si>
  <si>
    <t>Куртка утепленная с кап. ткань 2811 52-54 170-176 цв.226 соп025 серый</t>
  </si>
  <si>
    <t>Куртка утепленная с кап. ткань 2811 52-54 182-188 цв.226 соп025 серый</t>
  </si>
  <si>
    <t>Куртка утепленная с кап. ткань 2811 56-58 170-176 цв.226 соп025 серый</t>
  </si>
  <si>
    <t>Куртка утепленная с кап. ткань 2811 56-58 182-188 цв.226 соп025 серый</t>
  </si>
  <si>
    <t>Куртка утепленная с кап. ткань 2811 60-62 170-176 цв.226 соп025 серый</t>
  </si>
  <si>
    <t>Куртка утепленная с кап. ткань 2811 60-62 182-188 цв.226 соп025 серый</t>
  </si>
  <si>
    <t>Куртка утепленная МЧС</t>
  </si>
  <si>
    <t>Куртка утепленная ткань 2811 56-58 182-188 цв.кмф 250</t>
  </si>
  <si>
    <t>Куртка утепленная 28 У КП 2 У КМФ 52-54 182-188</t>
  </si>
  <si>
    <t>28 У КП 2 У</t>
  </si>
  <si>
    <t>Полукомбинезоны утепленные и летние</t>
  </si>
  <si>
    <t>Полукомбинезон М-109</t>
  </si>
  <si>
    <t>Полукомбинезон М-109 ткань 2811 цв.226 60-62 182-188</t>
  </si>
  <si>
    <t>Полукомбинезоны М-109 КМФ</t>
  </si>
  <si>
    <t>полукомбинезон М-109 т-нь 2811цв 250 48-50 182-188</t>
  </si>
  <si>
    <t>М-109</t>
  </si>
  <si>
    <t>полукомбинезон М-109 т-нь 2811цв 250 56-58 182-188</t>
  </si>
  <si>
    <t>Полукомбинезоны М-109У</t>
  </si>
  <si>
    <t>М-109 У</t>
  </si>
  <si>
    <t>Полукомбинезон утепл. ткань 2811 КМФ цвет 250 56-58 182-188</t>
  </si>
  <si>
    <t>Рукавицы Перчатки, Нарукавник</t>
  </si>
  <si>
    <t>Нарукавники для трудов</t>
  </si>
  <si>
    <t>Перчатки ткань 2811 с ПВХ</t>
  </si>
  <si>
    <t>П-1</t>
  </si>
  <si>
    <t>Рукавицы брезентовые РСТ 916-92</t>
  </si>
  <si>
    <t>Р-2</t>
  </si>
  <si>
    <t>Фартук</t>
  </si>
  <si>
    <t>Фартук арт. ткани 2811 цвет 226</t>
  </si>
  <si>
    <t>Ф-2</t>
  </si>
  <si>
    <t>Фартук детский арт. ткани 2811</t>
  </si>
  <si>
    <t>Халаты</t>
  </si>
  <si>
    <t>Халат М-001 тк. 3112</t>
  </si>
  <si>
    <t>Халат арт.ткани 3112 48-50 170-176 цв. 280</t>
  </si>
  <si>
    <t>М-001</t>
  </si>
  <si>
    <t>Халат арт.ткани 3112 48-50 182-188 цв. 280</t>
  </si>
  <si>
    <t>Халат арт.ткани 3112 52-54 170-176 цв. 280</t>
  </si>
  <si>
    <t>Халат М-003  тк. 3112</t>
  </si>
  <si>
    <t>Халат М-003 цвет 223 44-46 158-164</t>
  </si>
  <si>
    <t>Халат М-003 цвет 223 44-46 170-176</t>
  </si>
  <si>
    <t>Халат М-003 цвет 223 48-50 158-164</t>
  </si>
  <si>
    <t>Халат М-003 цвет 223 48-50 170-176</t>
  </si>
  <si>
    <t>Халат М-003 цвет 223 52-54 158-164</t>
  </si>
  <si>
    <t>Халат М-003 цвет 88 48-50 158-164</t>
  </si>
  <si>
    <t>Халат М-003 цвет 88 48-50 170-176</t>
  </si>
  <si>
    <t>Халат М-003 цвет бирюза 48-50 170-176</t>
  </si>
  <si>
    <t>Халат М-003 тк. сорочка</t>
  </si>
  <si>
    <t>Халат М-010 тк. сорочка</t>
  </si>
  <si>
    <t>Халат М001 "Д" тк. 3070</t>
  </si>
  <si>
    <t>Халат 001"Д" т-нь.3070 цв.226 36/152</t>
  </si>
  <si>
    <t>001"Д"</t>
  </si>
  <si>
    <t>Халат М001 "Д" тк. 3112</t>
  </si>
  <si>
    <t>Халат 001"Д" ткань 3112 цв.226 36/152</t>
  </si>
  <si>
    <t>Халат 001"Д" ткань 3112 цв.226 38/158</t>
  </si>
  <si>
    <t>Халат 001"Д" ткань 3112 цв.226 40/152</t>
  </si>
  <si>
    <t>Халат 001"Д" ткань 3112 цв.280 38/158</t>
  </si>
  <si>
    <t>Халат М001 "Д" тк. Мастер</t>
  </si>
  <si>
    <t>Халат 001"Д" т-нь мастер серая 36/146</t>
  </si>
  <si>
    <t>Халат 001"Д" т-нь мастер серая 36/152</t>
  </si>
  <si>
    <t>Халат 001"Д" т-нь мастер серая 38/146</t>
  </si>
  <si>
    <t>Халат 001"Д" т-нь мастер серая 38/152</t>
  </si>
  <si>
    <t>Халат 001"Д" т-нь мастер серая 42/158</t>
  </si>
  <si>
    <t>Халат 001"Д" т-нь мастер серая 42/164</t>
  </si>
  <si>
    <t>Халат 001"Д" т-нь мастер серая 44/164</t>
  </si>
  <si>
    <t>Халат 001"Д" т-нь мастер серая 44/170</t>
  </si>
  <si>
    <t>Халат 001"Д" т-нь мастер синия 38/146</t>
  </si>
  <si>
    <t>Халат 001"Д" т-нь мастер темно серая 38/146</t>
  </si>
  <si>
    <t>Халат 001"Д" т-нь мастер темно серая 40/164</t>
  </si>
  <si>
    <t>Халат 001"Д" т-нь мастер темно серая 42/164</t>
  </si>
  <si>
    <t>Халат 2811 226 40-42170-176</t>
  </si>
  <si>
    <t>Халат 2811 226 52-54 170-176</t>
  </si>
  <si>
    <t>Халат 3112 223/7  52-54/170/176</t>
  </si>
  <si>
    <t>М-007</t>
  </si>
  <si>
    <t>Халат женский 3070 226.223 48-50 170-176</t>
  </si>
  <si>
    <t>М015 Брак</t>
  </si>
  <si>
    <t>Халат мужской 5122 226.223 52-54 182-188</t>
  </si>
  <si>
    <t>М016</t>
  </si>
  <si>
    <t>Чехол для роз</t>
  </si>
  <si>
    <t>Чехол для туй</t>
  </si>
  <si>
    <t>Чехол для туй (белый)</t>
  </si>
  <si>
    <t>110/90</t>
  </si>
  <si>
    <t>Чехол для туй с лог.</t>
  </si>
  <si>
    <t>Чехол для туй с лог.(белый)</t>
  </si>
  <si>
    <t>120/97</t>
  </si>
  <si>
    <t>Чехол для туй с лог.(зеленый)</t>
  </si>
  <si>
    <t>Склад Образцов ГимнТекс Обувь Офис</t>
  </si>
  <si>
    <t>Обувь</t>
  </si>
  <si>
    <t>Перчатки, рукавицы</t>
  </si>
  <si>
    <t>Перчатки резиновые тип 3 с хб напылением</t>
  </si>
  <si>
    <t>Перчатки трикотажные 10 класс с ПВХ</t>
  </si>
  <si>
    <t>волна</t>
  </si>
  <si>
    <t>Перчатки хб с двойным латексным напылением</t>
  </si>
  <si>
    <t>Перчатки хб с текстурированным латексным напылением</t>
  </si>
  <si>
    <t>Рукавицы брезентовые ОП</t>
  </si>
  <si>
    <t>Рукавицы суконные 720г</t>
  </si>
  <si>
    <t>Рукавицы утепленные</t>
  </si>
  <si>
    <t>Рукавицы утепленные с брезентовым наладонником</t>
  </si>
  <si>
    <t>Рукавицы хб с ПВХ наладонником</t>
  </si>
  <si>
    <t>Рукавицы хб+хб пл.250/230</t>
  </si>
  <si>
    <t>Ботинки форвард-Эконом -У р43</t>
  </si>
  <si>
    <t>ВА4112у</t>
  </si>
  <si>
    <t>Ботинки форвард-Эконом р42</t>
  </si>
  <si>
    <t>ВА4112</t>
  </si>
  <si>
    <t>Полуботинки  р43</t>
  </si>
  <si>
    <t>Специалист</t>
  </si>
  <si>
    <t>Стиль</t>
  </si>
  <si>
    <t>Полуботинки с перфорацией р43</t>
  </si>
  <si>
    <t>Стиль-Лайт</t>
  </si>
  <si>
    <t>Полусапоги р.42</t>
  </si>
  <si>
    <t>ва4121у-2</t>
  </si>
  <si>
    <t>Полусапоги р.43</t>
  </si>
  <si>
    <t>ва4121-2</t>
  </si>
  <si>
    <t>Сабо жен р.40</t>
  </si>
  <si>
    <t>с ремешком</t>
  </si>
  <si>
    <t>Сапоги Вектор р.43</t>
  </si>
  <si>
    <t>ВС4075</t>
  </si>
  <si>
    <t>Сапоги ПВХ G-39 МБС р.44</t>
  </si>
  <si>
    <t>Шахтер П-200</t>
  </si>
  <si>
    <t>Сапоги ПВХ белые р.255</t>
  </si>
  <si>
    <t>Престиж</t>
  </si>
  <si>
    <t>Сапоги ПВХ белые р.285</t>
  </si>
  <si>
    <t>Вседорожник</t>
  </si>
  <si>
    <t>Сапоги ПВХ муж р.277</t>
  </si>
  <si>
    <t>Классик</t>
  </si>
  <si>
    <t>Сапоги ут Вектор р.42</t>
  </si>
  <si>
    <t>ВС4075У</t>
  </si>
  <si>
    <t>Сапоги ут Вектор р.43</t>
  </si>
  <si>
    <t>Сапоги ЭВА жен р.39-40</t>
  </si>
  <si>
    <t>Север</t>
  </si>
  <si>
    <t>Тапочки (чувяки) р. 38</t>
  </si>
  <si>
    <t>беж</t>
  </si>
  <si>
    <t>Туфли жен</t>
  </si>
  <si>
    <t>белые</t>
  </si>
  <si>
    <t>Туфли муж Алекс р.44</t>
  </si>
  <si>
    <t>По складу: Склад Образцов ГимнТекс Одежда Офис</t>
  </si>
  <si>
    <t>Брюки летние</t>
  </si>
  <si>
    <t>Брюки арт.ткани 2811 р.60-62  рост.182-188  цвет  233 КМФ  Б-22</t>
  </si>
  <si>
    <t>Б-22</t>
  </si>
  <si>
    <t>Брюки тк. 2811 233 кмф  56-58 170-176</t>
  </si>
  <si>
    <t>М122</t>
  </si>
  <si>
    <t>Брюки утепл.шир.пояс. шлейки ткань 3070 226 р.52-54 182-188</t>
  </si>
  <si>
    <t>Витебскэнерго</t>
  </si>
  <si>
    <t>Жилет Ж-1 сетка</t>
  </si>
  <si>
    <t>Жилет Ж-1 сетка оранж 52-54 182-188</t>
  </si>
  <si>
    <t>метро</t>
  </si>
  <si>
    <t>Жилет Ж-1 сигнальный ткань курточная</t>
  </si>
  <si>
    <t>Жилет сигнал. тк. курточная 52-54 170-176 2811 47 СОП 050 серый</t>
  </si>
  <si>
    <t>Жилет Ж-15  сигнальный ткань курточная</t>
  </si>
  <si>
    <t>Жилет сигнальный ткань курточная р.52-54 170-176 цв.лимон СОП050 серый</t>
  </si>
  <si>
    <t>Ж-15</t>
  </si>
  <si>
    <t>Жилет ткань 2811 р.48-50 182-188 цв.буря в пустыне кмф</t>
  </si>
  <si>
    <t>Ж-18</t>
  </si>
  <si>
    <t>Жилет ткань 2811 р.48-50 182-188 цв.лес кмф</t>
  </si>
  <si>
    <t>Жилет утепленный ткань 3112 р.52-54 182-188 цв.223</t>
  </si>
  <si>
    <t>Жилет 2811 кмф 250 52-54 182-188</t>
  </si>
  <si>
    <t>Ж4</t>
  </si>
  <si>
    <t>Жилет жен. утепленный 3112 светло салатовый 52-54 158-164</t>
  </si>
  <si>
    <t>Ж19 тип Б</t>
  </si>
  <si>
    <t>Жилет сигнальный сетка цв.оранж 48-50-170-176</t>
  </si>
  <si>
    <t>Ж11</t>
  </si>
  <si>
    <t>Жилет сигнальный цв.оранж 48-50-170-176</t>
  </si>
  <si>
    <t>Ж8</t>
  </si>
  <si>
    <t>Жилет утепленный женский 2811 желтый 48-50 170-176</t>
  </si>
  <si>
    <t>Жилет утепленный синий балоний флис ворот 52-54 170-176</t>
  </si>
  <si>
    <t>Вода 202</t>
  </si>
  <si>
    <t>Жилет утепленный синий балоний черный</t>
  </si>
  <si>
    <t>G- Energy</t>
  </si>
  <si>
    <t>Костюм (куртка брюки кепка) ткань Полет 48-50 182-188 цв 208</t>
  </si>
  <si>
    <t>Горремавтодор</t>
  </si>
  <si>
    <t>Костюм (куртка брюки кепка) ткань рипстоп 50.50 52-54 182-188 цв.280</t>
  </si>
  <si>
    <t>Охрана</t>
  </si>
  <si>
    <t>Костюм (куртка брюки) 2811 223 48-50 170-176</t>
  </si>
  <si>
    <t>М220</t>
  </si>
  <si>
    <t>Костюм (куртка брюки) 3070 280 223 48-50 170-176</t>
  </si>
  <si>
    <t>МСЛ</t>
  </si>
  <si>
    <t>Костюм (куртка брюки) 5122 226 52-54 182-188</t>
  </si>
  <si>
    <t>407 завод ГА</t>
  </si>
  <si>
    <t>Костюм (куртка брюки) жен. ткань 3070 226 223 48-50 158-164</t>
  </si>
  <si>
    <t>М129женский БРАК</t>
  </si>
  <si>
    <t>Костюм (куртка брюки) ткань 2811 48-50 158-164 цв.280.47</t>
  </si>
  <si>
    <t>5-й элемент</t>
  </si>
  <si>
    <t>Костюм (куртка брюки) ткань 2811 52-54 170-176 цв. серо.салатовый</t>
  </si>
  <si>
    <t>Блкомунмаш</t>
  </si>
  <si>
    <t>Костюм (куртка брюки) ткань 2811 52-54 170-176 цв.226</t>
  </si>
  <si>
    <t>М122М101</t>
  </si>
  <si>
    <t>Костюм (куртка брюки) ткань 2811 52-54 170-176 цв.226.208</t>
  </si>
  <si>
    <t>БЖД Витебск</t>
  </si>
  <si>
    <t>Костюм (куртка брюки) ткань 2811 60-62 158-164 цв.1128.264</t>
  </si>
  <si>
    <t>Костюм (куртка брюки) ткань 2811 цв.124.47 р.44-46 158-164</t>
  </si>
  <si>
    <t>М101А</t>
  </si>
  <si>
    <t>Костюм (куртка брюки) ткань 3070 226 223 48-50170-176</t>
  </si>
  <si>
    <t>М129 Брак</t>
  </si>
  <si>
    <t>Костюм (куртка брюки) ткань 3070 226 52-54 182-188</t>
  </si>
  <si>
    <t>БрестЭнерго</t>
  </si>
  <si>
    <t>Костюм (куртка брюки) ткань 3070 52-54 182-188 цв223.124</t>
  </si>
  <si>
    <t>Белакт Волковыск</t>
  </si>
  <si>
    <t>Костюм (куртка брюки) ткань Полет 52-54 182-188 цв.226 223</t>
  </si>
  <si>
    <t>Блтелеком городско</t>
  </si>
  <si>
    <t>Костюм (куртка брюки) Чайковск 100%хл. 226 223 48-50 170-176</t>
  </si>
  <si>
    <t>М200</t>
  </si>
  <si>
    <t>Костюм (куртка брюки)ткань 2811 226 223 52-54 182-188</t>
  </si>
  <si>
    <t>К121М128</t>
  </si>
  <si>
    <t>Костюм (куртка брюки)ткань 3070 226 223 52-54 182-188</t>
  </si>
  <si>
    <t>Костюм (куртка полукомбез) 3070 280 47 52-54 182-188</t>
  </si>
  <si>
    <t>Костюм (куртка,брюки,кепка)</t>
  </si>
  <si>
    <t>Костюм (куртка брюки кепка) ткань Полет 48-50 182-188 цв.226.208</t>
  </si>
  <si>
    <t>Костюм (куртка,п/комб.)</t>
  </si>
  <si>
    <t>Костюм (куртка брюки) ткань 3070 52-54 182-188 цв 223.280</t>
  </si>
  <si>
    <t>Костюм (куртка полукомбез) 2811 цв. 223.47 52-54 182-188</t>
  </si>
  <si>
    <t>К4М109</t>
  </si>
  <si>
    <t>Костюм (куртка полукомбез) 2811 цв. 226 52-54 182-188</t>
  </si>
  <si>
    <t>Автоспейс К8ПК108</t>
  </si>
  <si>
    <t>Костюм (куртка полукомбез) 2811 цв. 247.7 52-54 170-176</t>
  </si>
  <si>
    <t>Юркас</t>
  </si>
  <si>
    <t>Костюм (куртка полукомбез) ткань 2811 226.223 52-54 170-176</t>
  </si>
  <si>
    <t>Моторленд</t>
  </si>
  <si>
    <t>Моторленд1</t>
  </si>
  <si>
    <t>Костюм (куртка полукомбез) ткань 2811 52-54 182-188 цв 226.280</t>
  </si>
  <si>
    <t>Костюм (куртка полукомбез) ткань 2811 беж.корич  52-54 182-188</t>
  </si>
  <si>
    <t>МОН</t>
  </si>
  <si>
    <t>Костюм (куртка полукомбез) ткань 2811 цв280 р48-50 170-176</t>
  </si>
  <si>
    <t>Монлибон автозапча</t>
  </si>
  <si>
    <t>Костюм (куртка полукомбез) ткань 3070 48-50 170-176 цв 601.280</t>
  </si>
  <si>
    <t>Костюм (куртка полукомбез) ткань 3070 цвсер.красн.черн. р52-54 170-176</t>
  </si>
  <si>
    <t>СРСУ3</t>
  </si>
  <si>
    <t>Костюм (куртка полукомбез) ткань 5122 226.208 52-54 170-176</t>
  </si>
  <si>
    <t>Водоканал</t>
  </si>
  <si>
    <t>Костюм (куртка полукомбез) ткань хл.45% цв280.223 р52-54 170-176</t>
  </si>
  <si>
    <t>Белпочта</t>
  </si>
  <si>
    <t>Костюм (куртка,п/комб.кепка)</t>
  </si>
  <si>
    <t>Костюм (куртка полукомбез кепка) ткань 3070 52-54 182-188 цв.223.124</t>
  </si>
  <si>
    <t>Костюм 103К от кислот 50 арт. тк. 4С5 КВгл-К50</t>
  </si>
  <si>
    <t>Костюм Беркут (куртка брюки) КМФ</t>
  </si>
  <si>
    <t>Костюм (куртка брюки кепка) ткань 3037/233 56-58 182-188</t>
  </si>
  <si>
    <t>Беркут</t>
  </si>
  <si>
    <t>Костюм ЕГЕРЬ  (куртка брюки) КМФ 2811</t>
  </si>
  <si>
    <t>Костюм (куртка брюки кепка) ткань 2811 52-54 182-188 цв. 250 кмф</t>
  </si>
  <si>
    <t>Егерь</t>
  </si>
  <si>
    <t>Костюм К11Б14 (куртка брюки)</t>
  </si>
  <si>
    <t>Костюм (куртка брюки) ткань 2811 52-54 170-176 цв.кмф 250</t>
  </si>
  <si>
    <t>Костюм К8М109 (куртка полукомбез)</t>
  </si>
  <si>
    <t>Костюм (куртка полукомбез) ткань 2811 48-50 200 цв.280</t>
  </si>
  <si>
    <t>Костюм (куртка полукомбез) ткань 2811 56-58 170-176 цв.226 кант СОП</t>
  </si>
  <si>
    <t>Костюм М-125 (куртка полукобез)</t>
  </si>
  <si>
    <t>Костюм (куртка полукомбез) ткань 2811 цв.91.47 р.60-62 182-188</t>
  </si>
  <si>
    <t>Костюм М-127 (куртка брюки)</t>
  </si>
  <si>
    <t>Костюм (куртка брюки) ткань 2811 цвет112 соп0,25 56-58 170-176</t>
  </si>
  <si>
    <t>М127</t>
  </si>
  <si>
    <t>Костюм М-127 ткань 2811 цвет112 соп0,25 56-58 182-188</t>
  </si>
  <si>
    <t>Костюм (куртка брюки) ткань2811/124.47 56-58 170-176</t>
  </si>
  <si>
    <t>Костюм (куртка брюки) ткань2811/124/47 52-54 182-188</t>
  </si>
  <si>
    <t>костюм М128  ткань 2811/124/47 56-58 170-176</t>
  </si>
  <si>
    <t>Костюм М-129 (куртка брюки)</t>
  </si>
  <si>
    <t>Костюм муж.  М-129(метро) ткань 3070 цв.226/223 44-46 170-176</t>
  </si>
  <si>
    <t>м129 муж</t>
  </si>
  <si>
    <t>М-101+</t>
  </si>
  <si>
    <t>Костюм (куртка брюки) ткань 2811 52-54 182-188 цв.226</t>
  </si>
  <si>
    <t>Костюм (куртка брюки) ткань 3070 52-54 170-176 цв.226</t>
  </si>
  <si>
    <t>Костюм (куртка брюки) ткань 3070 52-54 170-176 цв.226/223</t>
  </si>
  <si>
    <t>Костюм (куртка брюки) ткань Китай 52-54 182-188 цв.226/223 СОП025 серый</t>
  </si>
  <si>
    <t>М-101 СпецовкаБай</t>
  </si>
  <si>
    <t>Костюм (куртка полукомбез) ткань 2811 60-62 182-188 цв226 кант свм</t>
  </si>
  <si>
    <t>Костюм (куртка полукомбез) ткань 3070 цв.76/223 52-54 182-188  соп 0,25</t>
  </si>
  <si>
    <t>Костюм (куртка полукомбез) ткань 2811 52-54 182-188 цв.226.223 СОП025серый</t>
  </si>
  <si>
    <t>Костюм (куртка полукомбез) ткань 2811 56-58 182-188 цв112.223</t>
  </si>
  <si>
    <t>Костюм (куртка полукомбез) ткань 2811 60-62 170-176 цв.226.223 СОП025серый</t>
  </si>
  <si>
    <t>Костюм (куртка брюки) 2811 250 52-54 182-188</t>
  </si>
  <si>
    <t>М-122 соп 25мм</t>
  </si>
  <si>
    <t>Костюм (куртка брюки) 2811 250 56-58 170-176</t>
  </si>
  <si>
    <t>Костюм (куртка п.к брюки) 5122 226.223 52-54 182-188</t>
  </si>
  <si>
    <t>Могилев ТЭС</t>
  </si>
  <si>
    <t>Костюм (куртка п.к) 5122 226.223 52-54 170-176</t>
  </si>
  <si>
    <t>Белтелеком Минск ф</t>
  </si>
  <si>
    <t>Костюм (куртка п.к) 5122 226.223 52-54 182-188</t>
  </si>
  <si>
    <t>Костюм жен. жакет брюки бордо+т.бордо Сису 48-50 170-176</t>
  </si>
  <si>
    <t>АзотСервис</t>
  </si>
  <si>
    <t>Костюм жен. жакет брюки т.васильковый Сису 48-50 170-176</t>
  </si>
  <si>
    <t>Костюм жен. К39Б19 бирюза Сису 48-50 170-176</t>
  </si>
  <si>
    <t>Метро</t>
  </si>
  <si>
    <t>Костюм куртка брюки 2811 110.7(желтый) 52-54 170-176</t>
  </si>
  <si>
    <t>К36А Б08</t>
  </si>
  <si>
    <t>Костюм куртка брюки 2811 226.47(красный) 56-58 170-176</t>
  </si>
  <si>
    <t>Сатурн</t>
  </si>
  <si>
    <t>Альфа</t>
  </si>
  <si>
    <t>Костюм куртка брюки 3070 223.208 52-54 170-176</t>
  </si>
  <si>
    <t>Белдорцентр</t>
  </si>
  <si>
    <t>Костюм куртка брюки 3070 226.47 52-54 170-176</t>
  </si>
  <si>
    <t>Костюмы утепленные</t>
  </si>
  <si>
    <t>Костюм Прочие ут.</t>
  </si>
  <si>
    <t>Костюм утепл. (куртка с кап полукомбез) 56-58 182-188 цв.226 тк.2701</t>
  </si>
  <si>
    <t>Костюм утепл. (куртка с капюшоном брюки) Дюспа 52-54 182-188 цв.280</t>
  </si>
  <si>
    <t>Костюм утепл. (куртка с кап.полукомбез) 64-66 182-188 цв.47.280</t>
  </si>
  <si>
    <t>Кост. утепл (куртка с кап. брюки)2811 226.47 52-54 170-176</t>
  </si>
  <si>
    <t>Кост. утепл (куртка с кап. брюки)Чайковский226 48-50 170-176</t>
  </si>
  <si>
    <t>Теплосеть</t>
  </si>
  <si>
    <t>Кост. утепл (куртка с кап. п.комбез)2811 223.47 52-54 182-188</t>
  </si>
  <si>
    <t>Инсервисстрой</t>
  </si>
  <si>
    <t>Кост. утепл (куртка с кап. п.комбез)2811 226-223 52-54 194-200</t>
  </si>
  <si>
    <t>М250</t>
  </si>
  <si>
    <t>Кост. утепл (куртка с кап. п.комбез)2811 280.47 52-54 182-188</t>
  </si>
  <si>
    <t>5-й Элемент</t>
  </si>
  <si>
    <t>Костюм утепленный(куртка с кап.мех ворот брюки) 35 65 226.223 48-50 170-176</t>
  </si>
  <si>
    <t>Бригадир</t>
  </si>
  <si>
    <t>Куртка К-44 Ф</t>
  </si>
  <si>
    <t>Прочие</t>
  </si>
  <si>
    <t>Куртка арт.ткани 2811 р.44-46 158-164 цв.226.223</t>
  </si>
  <si>
    <t>Куртка арт.ткани 2811 р.48-50 182-188 цв.226.247</t>
  </si>
  <si>
    <t>К42</t>
  </si>
  <si>
    <t>Куртка арт.ткани 2811кмф 250 44-46 182-188</t>
  </si>
  <si>
    <t>М101</t>
  </si>
  <si>
    <t>Куртка арт.ткани 3070 р.64-66 170-176 цв.124</t>
  </si>
  <si>
    <t>К4</t>
  </si>
  <si>
    <t>Куртка Грета 226.223 60-62 170-176</t>
  </si>
  <si>
    <t>Экорес</t>
  </si>
  <si>
    <t>Куртки утепленные</t>
  </si>
  <si>
    <t>Куртка муж. утепл.флис тк 2811 52-54 182-188 цв.226 соп</t>
  </si>
  <si>
    <t>К1УКП2У Коммунарка</t>
  </si>
  <si>
    <t>Куртка утепл с кап. тк.Китай 52-54 182-188 цв.226.223</t>
  </si>
  <si>
    <t>К1УКП2У</t>
  </si>
  <si>
    <t>К-ка утепленная ткань 2811 цв.233 кмф 56-58 182/188</t>
  </si>
  <si>
    <t>Куртка утепленная с кап. ткань 2811 44-46 182-188 цв.226.223</t>
  </si>
  <si>
    <t>Куртка утепленная 3112 226 52-54 182-188</t>
  </si>
  <si>
    <t>К44У</t>
  </si>
  <si>
    <t>Куртка утепленная с кап. ткань 2811 48-50 170-176 цв.226 223</t>
  </si>
  <si>
    <t>К45УКП2У</t>
  </si>
  <si>
    <t>Куртка утепл. капюшон тк.2811 226.223 р.52-54 170-176</t>
  </si>
  <si>
    <t>Белтелек Минск ф-л</t>
  </si>
  <si>
    <t>Куртка утепл. капюшон флис тк.2811 226.т.серый р.48-50 170-176</t>
  </si>
  <si>
    <t>Молодечно ЭС</t>
  </si>
  <si>
    <t>Куртка утепл. капюшон флис тк.2811 226.т.серый р.52-54 182-188</t>
  </si>
  <si>
    <t>Куртка утепл.с кап. флис 2811 280.серый р.56-58 182-188</t>
  </si>
  <si>
    <t>СолигорскАгро</t>
  </si>
  <si>
    <t>Куртка утепл.с кап. флис тк.2811 226.47 р.52-54 170-176</t>
  </si>
  <si>
    <t>Куртка утепленная капюшон тк.2811 112.салатовый р.52-54 170-176</t>
  </si>
  <si>
    <t>Белкомунмаш</t>
  </si>
  <si>
    <t>Куртка утепленная капюшон тк.2811 226.223 р.52-54 182-188</t>
  </si>
  <si>
    <t>Белтелеком Городск</t>
  </si>
  <si>
    <t>Куртка утепленная капюшон тк.2811 91.226 р.48-50 182-188</t>
  </si>
  <si>
    <t>Куртка утепленная мех.ворот.капюшон тк.3070 226.47 52-54 182-188</t>
  </si>
  <si>
    <t>Куртка утепленная мех.ворот.капюшон тк.3070 226.т.серый 52-54 170-176</t>
  </si>
  <si>
    <t>Минские ЭС</t>
  </si>
  <si>
    <t>Куртка утепленная мех.ворот.капюшон тк.3070 226.т.серый 52-54 182-188</t>
  </si>
  <si>
    <t>Витебскэнерго итр</t>
  </si>
  <si>
    <t>Куртка утепленная с капюш. балоний 56-58 170-176</t>
  </si>
  <si>
    <t>Куртка утепленная с капюш. балоний сини 48-50 170-176</t>
  </si>
  <si>
    <t>Полукомбинезон М-109 ткань 3070 цв.226 56-58 194-200</t>
  </si>
  <si>
    <t>Полукомбинезон Прочие</t>
  </si>
  <si>
    <t>Полукомбез утепл.3070 цв.226 52-54 170-176</t>
  </si>
  <si>
    <t>Полукомбенизон ткань 2811 91/47 60-62 182-188</t>
  </si>
  <si>
    <t>М125</t>
  </si>
  <si>
    <t>Полукомбенизон утепл ткань 35хл.65пэ 226 52-54 182-188</t>
  </si>
  <si>
    <t>ПК300</t>
  </si>
  <si>
    <t>Полукомбенизон утепленный ткань 2811 280 44-46 182-188</t>
  </si>
  <si>
    <t>ПК301</t>
  </si>
  <si>
    <t>полукомбинезон М-109 т-нь 2811цв 233 48-50 170-176</t>
  </si>
  <si>
    <t>Фартук виск 33 п.э.67 серый+бордо кант</t>
  </si>
  <si>
    <t>Ф-3</t>
  </si>
  <si>
    <t>Халат М-001А тк. 2811</t>
  </si>
  <si>
    <t>Халат арт.ткани 2811 48-50 182-188 цв. 200</t>
  </si>
  <si>
    <t>М-001А</t>
  </si>
  <si>
    <t>Халат М-003 цвет 223 48-50 170-176 +головной убор</t>
  </si>
  <si>
    <t>М003 + гол убор</t>
  </si>
  <si>
    <t>Халат М-003 цвет зел с желтым 48-50 158-164</t>
  </si>
  <si>
    <t>М003+гол. убор</t>
  </si>
  <si>
    <t>Халат М-010 тк. 3112</t>
  </si>
  <si>
    <t>Халат арт.ткани 3112  40-42 158-164 цв. 200</t>
  </si>
  <si>
    <t>М-010</t>
  </si>
  <si>
    <t>Халат женский 3112 200 48-50 158-164</t>
  </si>
  <si>
    <t>10 С</t>
  </si>
  <si>
    <t>Халат женский 3112 200 56-58 170-176</t>
  </si>
  <si>
    <t>М014</t>
  </si>
  <si>
    <t>Халат женский 5048 голубой 52-54 170-176</t>
  </si>
  <si>
    <t>М009</t>
  </si>
  <si>
    <t>Халат женский 5122 226.223 52-54 170-176</t>
  </si>
  <si>
    <t>Халат женский зел. нейлон 62 -164</t>
  </si>
  <si>
    <t>Халат женский Полет 226.47 48-50 158</t>
  </si>
  <si>
    <t>М003</t>
  </si>
  <si>
    <t>Халат женский сорочка голубая 52-54 146</t>
  </si>
  <si>
    <t>М008</t>
  </si>
  <si>
    <t>Халат мужской 3070 226.223 48-50 170-176</t>
  </si>
  <si>
    <t>М016 Брак</t>
  </si>
  <si>
    <t>По складу: Склад Фратернал костюмы М101</t>
  </si>
  <si>
    <t>Кол</t>
  </si>
  <si>
    <t>цена</t>
  </si>
  <si>
    <t xml:space="preserve">Кол </t>
  </si>
  <si>
    <t>ст-ть</t>
  </si>
  <si>
    <t>Костюм (куртка брюки) ткань 2811/250 кмф 58-60 170-176</t>
  </si>
  <si>
    <t>Куртка утепленная К1У камуфляжная меховой воротник</t>
  </si>
  <si>
    <t>Костюм (куртка брюки) ткань 2811 56-58 170-176 цв.226223 СОП 025серый</t>
  </si>
  <si>
    <t>Костюм (куртка брюки) ткань 2811 56-58 170-176 цв280.47 соп 25мм</t>
  </si>
  <si>
    <t>Костюм (куртка брюки) ткань 2811 56-58 182-188 цв280.47 соп 25мм</t>
  </si>
  <si>
    <t>Костюм (куртка брюки) ткань 2811 60-62 170-176 цв.226/223 СОП025 серый</t>
  </si>
  <si>
    <t>Костюм (куртка брюки) ткань 2811 60-62 170-176 цв280.47 соп 25мм</t>
  </si>
  <si>
    <t>Костюм М101 (куртка брюки) тк. 2811 53% хлопок 47% полиэстр Грета</t>
  </si>
  <si>
    <t>www.gimn.by</t>
  </si>
  <si>
    <t>Костюм ут. Буран (куртка с кап. полукомбез) КМФ 233 цифра</t>
  </si>
  <si>
    <t>Халат М-003 женск р. 48-50/170-176 сирень бордо</t>
  </si>
  <si>
    <t>Халат М-003 женск р. 52-54/158-164 сирень бордо</t>
  </si>
  <si>
    <t>Халат М-003 женск р. 52-54/170-176 сирень бордо</t>
  </si>
  <si>
    <t>Халат М-003 женск р. 56-58/158-164 сирень бордо</t>
  </si>
  <si>
    <t>Халат М-003 женск р. 60-62/158-164 сирень бордо</t>
  </si>
  <si>
    <t>Халат М-010 женск. р.48-50/170-176 сирень бордо</t>
  </si>
  <si>
    <t>Костюм Утепленный  тк.2811/ 226.208 52-54 170-176</t>
  </si>
  <si>
    <t>Костюм Утепленный тк.2811/ 226.208 52-54 182-188</t>
  </si>
  <si>
    <t>Костюм Утепленный тк.2811/ 226.208 56-58 170-176</t>
  </si>
  <si>
    <t>Костюм Утепленный тк.2811/ 226.208 56-58 182-188</t>
  </si>
  <si>
    <t>Костюм Утепленный тк.2811/ 226.208 60-62 170-176</t>
  </si>
  <si>
    <t>Костюм Утепленный тк.2811/ 226.208 60-62 182-188</t>
  </si>
  <si>
    <t>Полукомбинезон утепленный ткань 2811 цвет226 соп 0,25 48-50 170-176</t>
  </si>
  <si>
    <t>Полукомбинезон утепленный ткань 2811 цвет226 соп 0,25 48-50 182-188</t>
  </si>
  <si>
    <t>Полукомбинезон утепленный ткань 2811 цвет226 соп 0,25 52-54 170-176</t>
  </si>
  <si>
    <t>Полукомбинезон утепленный ткань 2811 цвет226 соп 0,25 52-54 182-188</t>
  </si>
  <si>
    <t>Полукомбинезон утепленный ткань 2811 цвет226 соп 0,25 56-58 170-176</t>
  </si>
  <si>
    <t>Полукомбинезон утепленный ткань 2811 цвет226 соп 0,25 56-58 182-188</t>
  </si>
  <si>
    <t>Полукомбинезон утепленный ткань 2811 цвет280   48-50 170-176</t>
  </si>
  <si>
    <t>Полукомбинезон утепленный ткань 2811 цвет280   48-50 182-188</t>
  </si>
  <si>
    <t>Полукомбинезон тканьутепленный  2811 цвет280   52-54 170-176</t>
  </si>
  <si>
    <t>Полукомбинезон ткань утепленный 2811 цвет280   52-54 182-188</t>
  </si>
  <si>
    <t>Полукомбинезон утепленный ткань 2811 цвет280   56-58 170-176</t>
  </si>
  <si>
    <t>Полукомбинезон утепленный ткань 2811 цвет280   56-58 182-188</t>
  </si>
  <si>
    <t>Костюм ут. Охотник (куртка с кап. брюки)</t>
  </si>
  <si>
    <t>остаток перевез 75 штук</t>
  </si>
  <si>
    <t>Жилет ткань2811 р.48-50 182-188 цв.302 СОП050 серый (лимонный)</t>
  </si>
  <si>
    <t>Жилет ткань2811 р.52-54 182-188 цв.302 СОП050 серый (лимонный)</t>
  </si>
  <si>
    <t>Жилет ткань2811 р.48-50 182-188 цв.207 СОП050 серый ярко оранжевый</t>
  </si>
  <si>
    <t>Жилет 2811 207 52-54 182/188 ярко оранжевый</t>
  </si>
  <si>
    <t>Жилет 2811 207 56-58 182/188 ярко оранжевый</t>
  </si>
  <si>
    <t>модель</t>
  </si>
  <si>
    <t xml:space="preserve">Жилет утепленный ткань 3112 р.44-46 рост 158-164 цв.221 </t>
  </si>
  <si>
    <t>Серж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</si>
</sst>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3" fillId="0" borderId="4" xfId="0" applyFont="1" applyBorder="1" applyAlignment="1">
      <alignment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3" fillId="0" borderId="5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2" xfId="0" applyFont="1" applyFill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shrinkToFit="1"/>
    </xf>
    <xf numFmtId="0" fontId="4" fillId="0" borderId="2" xfId="0" applyFont="1" applyBorder="1" applyAlignment="1">
      <alignment horizontal="left" shrinkToFit="1"/>
    </xf>
    <xf numFmtId="0" fontId="4" fillId="0" borderId="2" xfId="0" applyFont="1" applyBorder="1" applyAlignment="1">
      <alignment horizontal="center" shrinkToFit="1"/>
    </xf>
    <xf numFmtId="0" fontId="5" fillId="0" borderId="4" xfId="1" applyBorder="1" applyAlignment="1">
      <alignment horizontal="left" shrinkToFit="1"/>
    </xf>
    <xf numFmtId="0" fontId="6" fillId="0" borderId="8" xfId="0" applyFont="1" applyBorder="1" applyAlignment="1">
      <alignment shrinkToFit="1"/>
    </xf>
    <xf numFmtId="0" fontId="6" fillId="0" borderId="2" xfId="0" applyFont="1" applyBorder="1" applyAlignment="1">
      <alignment horizontal="left" shrinkToFit="1"/>
    </xf>
    <xf numFmtId="0" fontId="6" fillId="0" borderId="2" xfId="0" applyFont="1" applyBorder="1" applyAlignment="1">
      <alignment horizontal="center" shrinkToFit="1"/>
    </xf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6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shrinkToFit="1"/>
    </xf>
    <xf numFmtId="0" fontId="2" fillId="0" borderId="2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shrinkToFit="1"/>
    </xf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horizontal="center" shrinkToFit="1"/>
    </xf>
    <xf numFmtId="0" fontId="0" fillId="2" borderId="0" xfId="0" applyFill="1"/>
    <xf numFmtId="0" fontId="3" fillId="0" borderId="0" xfId="0" applyFont="1" applyAlignment="1">
      <alignment shrinkToFit="1"/>
    </xf>
    <xf numFmtId="0" fontId="0" fillId="0" borderId="5" xfId="0" applyBorder="1"/>
    <xf numFmtId="0" fontId="0" fillId="0" borderId="8" xfId="0" applyBorder="1"/>
    <xf numFmtId="0" fontId="0" fillId="0" borderId="8" xfId="0" applyFill="1" applyBorder="1"/>
    <xf numFmtId="0" fontId="0" fillId="0" borderId="7" xfId="0" applyBorder="1"/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3" borderId="8" xfId="0" applyFont="1" applyFill="1" applyBorder="1" applyAlignment="1">
      <alignment shrinkToFit="1"/>
    </xf>
    <xf numFmtId="0" fontId="2" fillId="3" borderId="2" xfId="0" applyFont="1" applyFill="1" applyBorder="1" applyAlignment="1">
      <alignment horizontal="left" shrinkToFit="1"/>
    </xf>
    <xf numFmtId="0" fontId="2" fillId="3" borderId="2" xfId="0" applyFont="1" applyFill="1" applyBorder="1" applyAlignment="1">
      <alignment horizontal="center" shrinkToFit="1"/>
    </xf>
    <xf numFmtId="0" fontId="2" fillId="3" borderId="0" xfId="0" applyFont="1" applyFill="1" applyBorder="1" applyAlignment="1">
      <alignment shrinkToFit="1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shrinkToFit="1"/>
    </xf>
    <xf numFmtId="0" fontId="2" fillId="2" borderId="0" xfId="0" applyFont="1" applyFill="1" applyBorder="1" applyAlignment="1">
      <alignment horizontal="center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imn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0"/>
  <sheetViews>
    <sheetView tabSelected="1" topLeftCell="A67" workbookViewId="0">
      <selection activeCell="J120" sqref="J120"/>
    </sheetView>
  </sheetViews>
  <sheetFormatPr defaultRowHeight="15" x14ac:dyDescent="0.25"/>
  <cols>
    <col min="1" max="1" width="5" style="10" customWidth="1"/>
    <col min="2" max="2" width="54.42578125" style="2" customWidth="1"/>
    <col min="3" max="3" width="15.42578125" style="24" customWidth="1"/>
    <col min="4" max="4" width="6" style="15" customWidth="1"/>
    <col min="5" max="5" width="4.42578125" style="15" customWidth="1"/>
    <col min="6" max="6" width="6" style="15" customWidth="1"/>
  </cols>
  <sheetData>
    <row r="1" spans="1:6" ht="15.75" thickBot="1" x14ac:dyDescent="0.3">
      <c r="B1" s="57" t="s">
        <v>2</v>
      </c>
      <c r="C1" s="42" t="s">
        <v>585</v>
      </c>
    </row>
    <row r="2" spans="1:6" s="1" customFormat="1" x14ac:dyDescent="0.25">
      <c r="A2" s="11"/>
      <c r="B2" s="3" t="s">
        <v>3</v>
      </c>
      <c r="C2" s="25"/>
      <c r="D2" s="16" t="s">
        <v>0</v>
      </c>
      <c r="E2" s="16" t="s">
        <v>0</v>
      </c>
      <c r="F2" s="32"/>
    </row>
    <row r="3" spans="1:6" ht="15.75" thickBot="1" x14ac:dyDescent="0.3">
      <c r="A3" s="12"/>
      <c r="B3" s="4"/>
      <c r="C3" s="26" t="s">
        <v>618</v>
      </c>
      <c r="D3" s="17" t="s">
        <v>574</v>
      </c>
      <c r="E3" s="17" t="s">
        <v>573</v>
      </c>
      <c r="F3" s="33" t="s">
        <v>576</v>
      </c>
    </row>
    <row r="4" spans="1:6" x14ac:dyDescent="0.25">
      <c r="A4" s="13">
        <v>1</v>
      </c>
      <c r="B4" s="5" t="s">
        <v>6</v>
      </c>
      <c r="C4" s="27"/>
      <c r="D4" s="18">
        <v>20</v>
      </c>
      <c r="E4" s="18">
        <v>1</v>
      </c>
      <c r="F4" s="18">
        <f>E4*D4</f>
        <v>20</v>
      </c>
    </row>
    <row r="5" spans="1:6" x14ac:dyDescent="0.25">
      <c r="A5" s="13">
        <f>A4+1</f>
        <v>2</v>
      </c>
      <c r="B5" s="5" t="s">
        <v>7</v>
      </c>
      <c r="C5" s="27"/>
      <c r="D5" s="18">
        <v>20</v>
      </c>
      <c r="E5" s="18">
        <v>1</v>
      </c>
      <c r="F5" s="18">
        <f>E5*D5</f>
        <v>20</v>
      </c>
    </row>
    <row r="6" spans="1:6" x14ac:dyDescent="0.25">
      <c r="A6" s="13">
        <f t="shared" ref="A6:A67" si="0">A5+1</f>
        <v>3</v>
      </c>
      <c r="B6" s="5" t="s">
        <v>8</v>
      </c>
      <c r="C6" s="27"/>
      <c r="D6" s="18">
        <v>20</v>
      </c>
      <c r="E6" s="18">
        <v>1</v>
      </c>
      <c r="F6" s="18">
        <f t="shared" ref="F6:F68" si="1">E6*D6</f>
        <v>20</v>
      </c>
    </row>
    <row r="7" spans="1:6" x14ac:dyDescent="0.25">
      <c r="A7" s="13">
        <f t="shared" si="0"/>
        <v>4</v>
      </c>
      <c r="B7" s="5" t="s">
        <v>9</v>
      </c>
      <c r="C7" s="27" t="s">
        <v>10</v>
      </c>
      <c r="D7" s="18">
        <v>5</v>
      </c>
      <c r="E7" s="18">
        <v>6</v>
      </c>
      <c r="F7" s="18">
        <f t="shared" si="1"/>
        <v>30</v>
      </c>
    </row>
    <row r="8" spans="1:6" x14ac:dyDescent="0.25">
      <c r="A8" s="13">
        <f t="shared" si="0"/>
        <v>5</v>
      </c>
      <c r="B8" s="5" t="s">
        <v>11</v>
      </c>
      <c r="C8" s="27" t="s">
        <v>12</v>
      </c>
      <c r="D8" s="18">
        <v>5</v>
      </c>
      <c r="E8" s="18">
        <v>1</v>
      </c>
      <c r="F8" s="18">
        <f t="shared" si="1"/>
        <v>5</v>
      </c>
    </row>
    <row r="9" spans="1:6" x14ac:dyDescent="0.25">
      <c r="A9" s="13">
        <f t="shared" si="0"/>
        <v>6</v>
      </c>
      <c r="B9" s="5" t="s">
        <v>13</v>
      </c>
      <c r="C9" s="27" t="s">
        <v>10</v>
      </c>
      <c r="D9" s="18">
        <v>5</v>
      </c>
      <c r="E9" s="18">
        <v>1</v>
      </c>
      <c r="F9" s="18">
        <f t="shared" si="1"/>
        <v>5</v>
      </c>
    </row>
    <row r="10" spans="1:6" x14ac:dyDescent="0.25">
      <c r="A10" s="13">
        <f t="shared" si="0"/>
        <v>7</v>
      </c>
      <c r="B10" s="5" t="s">
        <v>14</v>
      </c>
      <c r="C10" s="27" t="s">
        <v>15</v>
      </c>
      <c r="D10" s="18">
        <v>4</v>
      </c>
      <c r="E10" s="18">
        <v>3</v>
      </c>
      <c r="F10" s="18">
        <f t="shared" si="1"/>
        <v>12</v>
      </c>
    </row>
    <row r="11" spans="1:6" x14ac:dyDescent="0.25">
      <c r="A11" s="13">
        <f t="shared" si="0"/>
        <v>8</v>
      </c>
      <c r="B11" s="5" t="s">
        <v>16</v>
      </c>
      <c r="C11" s="27" t="s">
        <v>15</v>
      </c>
      <c r="D11" s="18">
        <v>4</v>
      </c>
      <c r="E11" s="18">
        <v>3</v>
      </c>
      <c r="F11" s="18">
        <f t="shared" si="1"/>
        <v>12</v>
      </c>
    </row>
    <row r="12" spans="1:6" x14ac:dyDescent="0.25">
      <c r="A12" s="13">
        <f t="shared" si="0"/>
        <v>9</v>
      </c>
      <c r="B12" s="5" t="s">
        <v>17</v>
      </c>
      <c r="C12" s="27" t="s">
        <v>15</v>
      </c>
      <c r="D12" s="18">
        <v>4</v>
      </c>
      <c r="E12" s="18">
        <v>1</v>
      </c>
      <c r="F12" s="18">
        <f t="shared" si="1"/>
        <v>4</v>
      </c>
    </row>
    <row r="13" spans="1:6" x14ac:dyDescent="0.25">
      <c r="A13" s="13">
        <f t="shared" si="0"/>
        <v>10</v>
      </c>
      <c r="B13" s="5" t="s">
        <v>616</v>
      </c>
      <c r="C13" s="27" t="s">
        <v>18</v>
      </c>
      <c r="D13" s="18">
        <v>10</v>
      </c>
      <c r="E13" s="18">
        <v>4</v>
      </c>
      <c r="F13" s="18">
        <f t="shared" si="1"/>
        <v>40</v>
      </c>
    </row>
    <row r="14" spans="1:6" x14ac:dyDescent="0.25">
      <c r="A14" s="13">
        <f t="shared" si="0"/>
        <v>11</v>
      </c>
      <c r="B14" s="5" t="s">
        <v>617</v>
      </c>
      <c r="C14" s="27" t="s">
        <v>18</v>
      </c>
      <c r="D14" s="18">
        <v>10</v>
      </c>
      <c r="E14" s="18">
        <v>4</v>
      </c>
      <c r="F14" s="18">
        <f t="shared" si="1"/>
        <v>40</v>
      </c>
    </row>
    <row r="15" spans="1:6" x14ac:dyDescent="0.25">
      <c r="A15" s="13">
        <f t="shared" si="0"/>
        <v>12</v>
      </c>
      <c r="B15" s="5" t="s">
        <v>615</v>
      </c>
      <c r="C15" s="27" t="s">
        <v>19</v>
      </c>
      <c r="D15" s="18">
        <v>10</v>
      </c>
      <c r="E15" s="18">
        <v>6</v>
      </c>
      <c r="F15" s="18">
        <f t="shared" si="1"/>
        <v>60</v>
      </c>
    </row>
    <row r="16" spans="1:6" x14ac:dyDescent="0.25">
      <c r="A16" s="13">
        <f t="shared" si="0"/>
        <v>13</v>
      </c>
      <c r="B16" s="5" t="s">
        <v>613</v>
      </c>
      <c r="C16" s="27" t="s">
        <v>19</v>
      </c>
      <c r="D16" s="18">
        <v>10</v>
      </c>
      <c r="E16" s="18">
        <v>6</v>
      </c>
      <c r="F16" s="18">
        <f t="shared" si="1"/>
        <v>60</v>
      </c>
    </row>
    <row r="17" spans="1:6" x14ac:dyDescent="0.25">
      <c r="A17" s="13">
        <f t="shared" si="0"/>
        <v>14</v>
      </c>
      <c r="B17" s="5" t="s">
        <v>614</v>
      </c>
      <c r="C17" s="27" t="s">
        <v>19</v>
      </c>
      <c r="D17" s="18">
        <v>10</v>
      </c>
      <c r="E17" s="18">
        <v>1</v>
      </c>
      <c r="F17" s="18">
        <f t="shared" si="1"/>
        <v>10</v>
      </c>
    </row>
    <row r="18" spans="1:6" x14ac:dyDescent="0.25">
      <c r="A18" s="13">
        <f>A17</f>
        <v>14</v>
      </c>
      <c r="B18" s="5" t="s">
        <v>619</v>
      </c>
      <c r="C18" s="27" t="s">
        <v>20</v>
      </c>
      <c r="D18" s="18">
        <v>15</v>
      </c>
      <c r="E18" s="18">
        <v>1</v>
      </c>
      <c r="F18" s="18">
        <f t="shared" si="1"/>
        <v>15</v>
      </c>
    </row>
    <row r="19" spans="1:6" x14ac:dyDescent="0.25">
      <c r="A19" s="13">
        <f t="shared" si="0"/>
        <v>15</v>
      </c>
      <c r="B19" s="5" t="s">
        <v>21</v>
      </c>
      <c r="C19" s="27" t="s">
        <v>20</v>
      </c>
      <c r="D19" s="18">
        <v>15</v>
      </c>
      <c r="E19" s="18">
        <v>3</v>
      </c>
      <c r="F19" s="18">
        <f t="shared" si="1"/>
        <v>45</v>
      </c>
    </row>
    <row r="20" spans="1:6" x14ac:dyDescent="0.25">
      <c r="A20" s="13">
        <f t="shared" si="0"/>
        <v>16</v>
      </c>
      <c r="B20" s="5" t="s">
        <v>22</v>
      </c>
      <c r="C20" s="27" t="s">
        <v>20</v>
      </c>
      <c r="D20" s="18">
        <v>15</v>
      </c>
      <c r="E20" s="18">
        <v>1</v>
      </c>
      <c r="F20" s="18">
        <f t="shared" si="1"/>
        <v>15</v>
      </c>
    </row>
    <row r="21" spans="1:6" x14ac:dyDescent="0.25">
      <c r="A21" s="13">
        <f t="shared" si="0"/>
        <v>17</v>
      </c>
      <c r="B21" s="5" t="s">
        <v>23</v>
      </c>
      <c r="C21" s="27" t="s">
        <v>20</v>
      </c>
      <c r="D21" s="18">
        <v>15</v>
      </c>
      <c r="E21" s="18">
        <v>3</v>
      </c>
      <c r="F21" s="18">
        <f t="shared" si="1"/>
        <v>45</v>
      </c>
    </row>
    <row r="22" spans="1:6" x14ac:dyDescent="0.25">
      <c r="A22" s="13">
        <f t="shared" si="0"/>
        <v>18</v>
      </c>
      <c r="B22" s="5" t="s">
        <v>24</v>
      </c>
      <c r="C22" s="27" t="s">
        <v>20</v>
      </c>
      <c r="D22" s="18">
        <v>15</v>
      </c>
      <c r="E22" s="18">
        <v>1</v>
      </c>
      <c r="F22" s="18">
        <f t="shared" si="1"/>
        <v>15</v>
      </c>
    </row>
    <row r="23" spans="1:6" x14ac:dyDescent="0.25">
      <c r="A23" s="13">
        <f t="shared" si="0"/>
        <v>19</v>
      </c>
      <c r="B23" s="5" t="s">
        <v>25</v>
      </c>
      <c r="C23" s="27" t="s">
        <v>26</v>
      </c>
      <c r="D23" s="18">
        <v>30</v>
      </c>
      <c r="E23" s="18">
        <v>18</v>
      </c>
      <c r="F23" s="18">
        <f t="shared" si="1"/>
        <v>540</v>
      </c>
    </row>
    <row r="24" spans="1:6" x14ac:dyDescent="0.25">
      <c r="A24" s="13">
        <f t="shared" si="0"/>
        <v>20</v>
      </c>
      <c r="B24" s="5" t="s">
        <v>27</v>
      </c>
      <c r="C24" s="27" t="s">
        <v>26</v>
      </c>
      <c r="D24" s="18">
        <v>30</v>
      </c>
      <c r="E24" s="18">
        <v>15</v>
      </c>
      <c r="F24" s="18">
        <f t="shared" si="1"/>
        <v>450</v>
      </c>
    </row>
    <row r="25" spans="1:6" x14ac:dyDescent="0.25">
      <c r="A25" s="13">
        <f t="shared" si="0"/>
        <v>21</v>
      </c>
      <c r="B25" s="5" t="s">
        <v>28</v>
      </c>
      <c r="C25" s="27" t="s">
        <v>29</v>
      </c>
      <c r="D25" s="18">
        <v>30</v>
      </c>
      <c r="E25" s="18">
        <v>1</v>
      </c>
      <c r="F25" s="18">
        <f t="shared" si="1"/>
        <v>30</v>
      </c>
    </row>
    <row r="26" spans="1:6" x14ac:dyDescent="0.25">
      <c r="A26" s="13">
        <f t="shared" si="0"/>
        <v>22</v>
      </c>
      <c r="B26" s="5" t="s">
        <v>30</v>
      </c>
      <c r="C26" s="27" t="s">
        <v>29</v>
      </c>
      <c r="D26" s="18">
        <v>30</v>
      </c>
      <c r="E26" s="18">
        <v>1</v>
      </c>
      <c r="F26" s="18">
        <f t="shared" si="1"/>
        <v>30</v>
      </c>
    </row>
    <row r="27" spans="1:6" x14ac:dyDescent="0.25">
      <c r="A27" s="13">
        <f t="shared" si="0"/>
        <v>23</v>
      </c>
      <c r="B27" s="5" t="s">
        <v>31</v>
      </c>
      <c r="C27" s="27" t="s">
        <v>32</v>
      </c>
      <c r="D27" s="18">
        <v>30</v>
      </c>
      <c r="E27" s="18">
        <v>1</v>
      </c>
      <c r="F27" s="18">
        <f t="shared" si="1"/>
        <v>30</v>
      </c>
    </row>
    <row r="28" spans="1:6" x14ac:dyDescent="0.25">
      <c r="A28" s="13">
        <f t="shared" si="0"/>
        <v>24</v>
      </c>
      <c r="B28" s="5" t="s">
        <v>33</v>
      </c>
      <c r="C28" s="27" t="s">
        <v>34</v>
      </c>
      <c r="D28" s="18">
        <v>50</v>
      </c>
      <c r="E28" s="18">
        <v>1</v>
      </c>
      <c r="F28" s="18">
        <f t="shared" si="1"/>
        <v>50</v>
      </c>
    </row>
    <row r="29" spans="1:6" x14ac:dyDescent="0.25">
      <c r="A29" s="13">
        <f t="shared" si="0"/>
        <v>25</v>
      </c>
      <c r="B29" s="5" t="s">
        <v>577</v>
      </c>
      <c r="C29" s="27" t="s">
        <v>35</v>
      </c>
      <c r="D29" s="18">
        <v>50</v>
      </c>
      <c r="E29" s="18">
        <v>1</v>
      </c>
      <c r="F29" s="18">
        <f t="shared" si="1"/>
        <v>50</v>
      </c>
    </row>
    <row r="30" spans="1:6" x14ac:dyDescent="0.25">
      <c r="A30" s="13">
        <f t="shared" si="0"/>
        <v>26</v>
      </c>
      <c r="B30" s="5" t="s">
        <v>36</v>
      </c>
      <c r="C30" s="27" t="s">
        <v>37</v>
      </c>
      <c r="D30" s="18">
        <v>30</v>
      </c>
      <c r="E30" s="18">
        <v>1</v>
      </c>
      <c r="F30" s="18">
        <f t="shared" si="1"/>
        <v>30</v>
      </c>
    </row>
    <row r="31" spans="1:6" x14ac:dyDescent="0.25">
      <c r="A31" s="13">
        <f t="shared" si="0"/>
        <v>27</v>
      </c>
      <c r="B31" s="5" t="s">
        <v>38</v>
      </c>
      <c r="C31" s="27" t="s">
        <v>37</v>
      </c>
      <c r="D31" s="18">
        <v>30</v>
      </c>
      <c r="E31" s="18">
        <v>1</v>
      </c>
      <c r="F31" s="18">
        <f t="shared" si="1"/>
        <v>30</v>
      </c>
    </row>
    <row r="32" spans="1:6" x14ac:dyDescent="0.25">
      <c r="A32" s="13">
        <f t="shared" si="0"/>
        <v>28</v>
      </c>
      <c r="B32" s="5" t="s">
        <v>39</v>
      </c>
      <c r="C32" s="27" t="s">
        <v>37</v>
      </c>
      <c r="D32" s="18">
        <v>30</v>
      </c>
      <c r="E32" s="18">
        <v>1</v>
      </c>
      <c r="F32" s="18">
        <f t="shared" si="1"/>
        <v>30</v>
      </c>
    </row>
    <row r="33" spans="1:9" x14ac:dyDescent="0.25">
      <c r="A33" s="13">
        <f t="shared" si="0"/>
        <v>29</v>
      </c>
      <c r="B33" s="5" t="s">
        <v>40</v>
      </c>
      <c r="C33" s="27" t="s">
        <v>41</v>
      </c>
      <c r="D33" s="18">
        <v>10</v>
      </c>
      <c r="E33" s="18">
        <v>1</v>
      </c>
      <c r="F33" s="18">
        <f t="shared" si="1"/>
        <v>10</v>
      </c>
    </row>
    <row r="34" spans="1:9" x14ac:dyDescent="0.25">
      <c r="A34" s="13">
        <f t="shared" si="0"/>
        <v>30</v>
      </c>
      <c r="B34" s="5" t="s">
        <v>42</v>
      </c>
      <c r="C34" s="27" t="s">
        <v>43</v>
      </c>
      <c r="D34" s="18">
        <v>40</v>
      </c>
      <c r="E34" s="18">
        <v>1</v>
      </c>
      <c r="F34" s="18">
        <f t="shared" si="1"/>
        <v>40</v>
      </c>
    </row>
    <row r="35" spans="1:9" x14ac:dyDescent="0.25">
      <c r="A35" s="13">
        <f t="shared" si="0"/>
        <v>31</v>
      </c>
      <c r="B35" s="5" t="s">
        <v>44</v>
      </c>
      <c r="C35" s="27" t="s">
        <v>43</v>
      </c>
      <c r="D35" s="18">
        <v>40</v>
      </c>
      <c r="E35" s="18">
        <v>12</v>
      </c>
      <c r="F35" s="18">
        <f t="shared" si="1"/>
        <v>480</v>
      </c>
    </row>
    <row r="36" spans="1:9" s="47" customFormat="1" x14ac:dyDescent="0.25">
      <c r="A36" s="46">
        <f t="shared" si="0"/>
        <v>32</v>
      </c>
      <c r="B36" s="5" t="s">
        <v>45</v>
      </c>
      <c r="C36" s="27" t="s">
        <v>43</v>
      </c>
      <c r="D36" s="18">
        <v>40</v>
      </c>
      <c r="E36" s="18">
        <v>7</v>
      </c>
      <c r="F36" s="18">
        <f t="shared" si="1"/>
        <v>280</v>
      </c>
      <c r="I36"/>
    </row>
    <row r="37" spans="1:9" x14ac:dyDescent="0.25">
      <c r="A37" s="13">
        <f t="shared" si="0"/>
        <v>33</v>
      </c>
      <c r="B37" s="49" t="s">
        <v>46</v>
      </c>
      <c r="C37" s="50" t="s">
        <v>43</v>
      </c>
      <c r="D37" s="34">
        <v>40</v>
      </c>
      <c r="E37" s="34">
        <v>14</v>
      </c>
      <c r="F37" s="34">
        <f t="shared" si="1"/>
        <v>560</v>
      </c>
      <c r="I37" s="47"/>
    </row>
    <row r="38" spans="1:9" s="47" customFormat="1" x14ac:dyDescent="0.25">
      <c r="A38" s="46">
        <f t="shared" si="0"/>
        <v>34</v>
      </c>
      <c r="B38" s="5" t="s">
        <v>47</v>
      </c>
      <c r="C38" s="27" t="s">
        <v>43</v>
      </c>
      <c r="D38" s="18">
        <v>40</v>
      </c>
      <c r="E38" s="18">
        <v>7</v>
      </c>
      <c r="F38" s="18">
        <f t="shared" si="1"/>
        <v>280</v>
      </c>
      <c r="I38"/>
    </row>
    <row r="39" spans="1:9" x14ac:dyDescent="0.25">
      <c r="A39" s="13">
        <f t="shared" si="0"/>
        <v>35</v>
      </c>
      <c r="B39" s="49" t="s">
        <v>48</v>
      </c>
      <c r="C39" s="50" t="s">
        <v>43</v>
      </c>
      <c r="D39" s="34">
        <v>40</v>
      </c>
      <c r="E39" s="34">
        <v>9</v>
      </c>
      <c r="F39" s="34">
        <f t="shared" si="1"/>
        <v>360</v>
      </c>
      <c r="I39" s="47"/>
    </row>
    <row r="40" spans="1:9" x14ac:dyDescent="0.25">
      <c r="A40" s="13">
        <f t="shared" si="0"/>
        <v>36</v>
      </c>
      <c r="B40" s="5" t="s">
        <v>49</v>
      </c>
      <c r="C40" s="27" t="s">
        <v>50</v>
      </c>
      <c r="D40" s="18">
        <v>50</v>
      </c>
      <c r="E40" s="18">
        <v>1</v>
      </c>
      <c r="F40" s="18">
        <f t="shared" si="1"/>
        <v>50</v>
      </c>
    </row>
    <row r="41" spans="1:9" x14ac:dyDescent="0.25">
      <c r="A41" s="13">
        <f t="shared" si="0"/>
        <v>37</v>
      </c>
      <c r="B41" s="5" t="s">
        <v>51</v>
      </c>
      <c r="C41" s="27" t="s">
        <v>52</v>
      </c>
      <c r="D41" s="18">
        <v>40</v>
      </c>
      <c r="E41" s="18">
        <v>1</v>
      </c>
      <c r="F41" s="18">
        <f t="shared" si="1"/>
        <v>40</v>
      </c>
    </row>
    <row r="42" spans="1:9" x14ac:dyDescent="0.25">
      <c r="A42" s="13">
        <f t="shared" si="0"/>
        <v>38</v>
      </c>
      <c r="B42" s="5" t="s">
        <v>53</v>
      </c>
      <c r="C42" s="27" t="s">
        <v>52</v>
      </c>
      <c r="D42" s="18">
        <v>40</v>
      </c>
      <c r="E42" s="18">
        <v>2</v>
      </c>
      <c r="F42" s="18">
        <f t="shared" si="1"/>
        <v>80</v>
      </c>
    </row>
    <row r="43" spans="1:9" x14ac:dyDescent="0.25">
      <c r="A43" s="13">
        <f t="shared" si="0"/>
        <v>39</v>
      </c>
      <c r="B43" s="5" t="s">
        <v>54</v>
      </c>
      <c r="C43" s="27" t="s">
        <v>52</v>
      </c>
      <c r="D43" s="18">
        <v>40</v>
      </c>
      <c r="E43" s="18">
        <v>6</v>
      </c>
      <c r="F43" s="18">
        <f t="shared" si="1"/>
        <v>240</v>
      </c>
    </row>
    <row r="44" spans="1:9" x14ac:dyDescent="0.25">
      <c r="A44" s="13">
        <f t="shared" si="0"/>
        <v>40</v>
      </c>
      <c r="B44" s="5" t="s">
        <v>55</v>
      </c>
      <c r="C44" s="27" t="s">
        <v>52</v>
      </c>
      <c r="D44" s="18">
        <v>40</v>
      </c>
      <c r="E44" s="18">
        <v>5</v>
      </c>
      <c r="F44" s="18">
        <f t="shared" si="1"/>
        <v>200</v>
      </c>
    </row>
    <row r="45" spans="1:9" x14ac:dyDescent="0.25">
      <c r="A45" s="13">
        <f t="shared" si="0"/>
        <v>41</v>
      </c>
      <c r="B45" s="5" t="s">
        <v>56</v>
      </c>
      <c r="C45" s="27" t="s">
        <v>52</v>
      </c>
      <c r="D45" s="18">
        <v>40</v>
      </c>
      <c r="E45" s="18">
        <v>1</v>
      </c>
      <c r="F45" s="18">
        <f t="shared" si="1"/>
        <v>40</v>
      </c>
    </row>
    <row r="46" spans="1:9" x14ac:dyDescent="0.25">
      <c r="A46" s="13">
        <f t="shared" si="0"/>
        <v>42</v>
      </c>
      <c r="B46" s="5" t="s">
        <v>57</v>
      </c>
      <c r="C46" s="27" t="s">
        <v>52</v>
      </c>
      <c r="D46" s="18">
        <v>40</v>
      </c>
      <c r="E46" s="18">
        <v>1</v>
      </c>
      <c r="F46" s="18">
        <f t="shared" si="1"/>
        <v>40</v>
      </c>
    </row>
    <row r="47" spans="1:9" x14ac:dyDescent="0.25">
      <c r="A47" s="13">
        <f t="shared" si="0"/>
        <v>43</v>
      </c>
      <c r="B47" s="5" t="s">
        <v>58</v>
      </c>
      <c r="C47" s="27"/>
      <c r="D47" s="18"/>
      <c r="E47" s="18">
        <v>2</v>
      </c>
      <c r="F47" s="18">
        <f t="shared" si="1"/>
        <v>0</v>
      </c>
    </row>
    <row r="48" spans="1:9" x14ac:dyDescent="0.25">
      <c r="A48" s="13">
        <f t="shared" si="0"/>
        <v>44</v>
      </c>
      <c r="B48" s="65" t="s">
        <v>59</v>
      </c>
      <c r="C48" s="66" t="s">
        <v>60</v>
      </c>
      <c r="D48" s="18">
        <v>40</v>
      </c>
      <c r="E48" s="18">
        <v>1</v>
      </c>
      <c r="F48" s="18">
        <f t="shared" si="1"/>
        <v>40</v>
      </c>
    </row>
    <row r="49" spans="1:6" x14ac:dyDescent="0.25">
      <c r="A49" s="13">
        <f t="shared" si="0"/>
        <v>45</v>
      </c>
      <c r="B49" s="5" t="s">
        <v>61</v>
      </c>
      <c r="C49" s="27" t="s">
        <v>60</v>
      </c>
      <c r="D49" s="18">
        <v>40</v>
      </c>
      <c r="E49" s="18">
        <v>1</v>
      </c>
      <c r="F49" s="18">
        <f t="shared" si="1"/>
        <v>40</v>
      </c>
    </row>
    <row r="50" spans="1:6" x14ac:dyDescent="0.25">
      <c r="A50" s="13">
        <f t="shared" si="0"/>
        <v>46</v>
      </c>
      <c r="B50" s="5" t="s">
        <v>62</v>
      </c>
      <c r="C50" s="27"/>
      <c r="D50" s="18"/>
      <c r="E50" s="18">
        <v>1</v>
      </c>
      <c r="F50" s="18">
        <f t="shared" si="1"/>
        <v>0</v>
      </c>
    </row>
    <row r="51" spans="1:6" x14ac:dyDescent="0.25">
      <c r="A51" s="13">
        <f t="shared" si="0"/>
        <v>47</v>
      </c>
      <c r="B51" s="5" t="s">
        <v>63</v>
      </c>
      <c r="C51" s="27" t="s">
        <v>64</v>
      </c>
      <c r="D51" s="18">
        <v>10</v>
      </c>
      <c r="E51" s="18">
        <v>1</v>
      </c>
      <c r="F51" s="18">
        <f t="shared" si="1"/>
        <v>10</v>
      </c>
    </row>
    <row r="52" spans="1:6" x14ac:dyDescent="0.25">
      <c r="A52" s="13">
        <f t="shared" si="0"/>
        <v>48</v>
      </c>
      <c r="B52" s="5" t="s">
        <v>65</v>
      </c>
      <c r="C52" s="27" t="s">
        <v>66</v>
      </c>
      <c r="D52" s="18">
        <v>40</v>
      </c>
      <c r="E52" s="18">
        <v>1</v>
      </c>
      <c r="F52" s="18">
        <f t="shared" si="1"/>
        <v>40</v>
      </c>
    </row>
    <row r="53" spans="1:6" x14ac:dyDescent="0.25">
      <c r="A53" s="13">
        <f t="shared" si="0"/>
        <v>49</v>
      </c>
      <c r="B53" s="5" t="s">
        <v>67</v>
      </c>
      <c r="C53" s="27"/>
      <c r="D53" s="18">
        <v>40</v>
      </c>
      <c r="E53" s="18">
        <v>1</v>
      </c>
      <c r="F53" s="18">
        <f t="shared" si="1"/>
        <v>40</v>
      </c>
    </row>
    <row r="54" spans="1:6" x14ac:dyDescent="0.25">
      <c r="A54" s="13">
        <f t="shared" si="0"/>
        <v>50</v>
      </c>
      <c r="B54" s="5" t="s">
        <v>68</v>
      </c>
      <c r="C54" s="27"/>
      <c r="D54" s="18"/>
      <c r="E54" s="18">
        <v>14</v>
      </c>
      <c r="F54" s="18">
        <f t="shared" si="1"/>
        <v>0</v>
      </c>
    </row>
    <row r="55" spans="1:6" x14ac:dyDescent="0.25">
      <c r="A55" s="13">
        <f t="shared" si="0"/>
        <v>51</v>
      </c>
      <c r="B55" s="5" t="s">
        <v>69</v>
      </c>
      <c r="C55" s="27" t="s">
        <v>70</v>
      </c>
      <c r="D55" s="18">
        <v>40</v>
      </c>
      <c r="E55" s="18">
        <v>3</v>
      </c>
      <c r="F55" s="18">
        <f t="shared" si="1"/>
        <v>120</v>
      </c>
    </row>
    <row r="56" spans="1:6" x14ac:dyDescent="0.25">
      <c r="A56" s="13">
        <f t="shared" si="0"/>
        <v>52</v>
      </c>
      <c r="B56" s="5" t="s">
        <v>71</v>
      </c>
      <c r="C56" s="27" t="s">
        <v>70</v>
      </c>
      <c r="D56" s="18">
        <v>40</v>
      </c>
      <c r="E56" s="18">
        <v>5</v>
      </c>
      <c r="F56" s="18">
        <f t="shared" si="1"/>
        <v>200</v>
      </c>
    </row>
    <row r="57" spans="1:6" x14ac:dyDescent="0.25">
      <c r="A57" s="13">
        <f t="shared" si="0"/>
        <v>53</v>
      </c>
      <c r="B57" s="5" t="s">
        <v>72</v>
      </c>
      <c r="C57" s="27" t="s">
        <v>70</v>
      </c>
      <c r="D57" s="18">
        <v>40</v>
      </c>
      <c r="E57" s="18">
        <v>4</v>
      </c>
      <c r="F57" s="18">
        <f t="shared" si="1"/>
        <v>160</v>
      </c>
    </row>
    <row r="58" spans="1:6" x14ac:dyDescent="0.25">
      <c r="A58" s="13">
        <f t="shared" si="0"/>
        <v>54</v>
      </c>
      <c r="B58" s="5" t="s">
        <v>73</v>
      </c>
      <c r="C58" s="27" t="s">
        <v>70</v>
      </c>
      <c r="D58" s="18">
        <v>40</v>
      </c>
      <c r="E58" s="18">
        <v>2</v>
      </c>
      <c r="F58" s="18">
        <f t="shared" si="1"/>
        <v>80</v>
      </c>
    </row>
    <row r="59" spans="1:6" x14ac:dyDescent="0.25">
      <c r="A59" s="13">
        <f t="shared" si="0"/>
        <v>55</v>
      </c>
      <c r="B59" s="5" t="s">
        <v>74</v>
      </c>
      <c r="C59" s="27"/>
      <c r="D59" s="18"/>
      <c r="E59" s="18">
        <v>12</v>
      </c>
      <c r="F59" s="18">
        <f t="shared" si="1"/>
        <v>0</v>
      </c>
    </row>
    <row r="60" spans="1:6" x14ac:dyDescent="0.25">
      <c r="A60" s="13">
        <f t="shared" si="0"/>
        <v>56</v>
      </c>
      <c r="B60" s="5" t="s">
        <v>75</v>
      </c>
      <c r="C60" s="27" t="s">
        <v>76</v>
      </c>
      <c r="D60" s="18">
        <v>25</v>
      </c>
      <c r="E60" s="18">
        <v>1</v>
      </c>
      <c r="F60" s="18">
        <f t="shared" si="1"/>
        <v>25</v>
      </c>
    </row>
    <row r="61" spans="1:6" x14ac:dyDescent="0.25">
      <c r="A61" s="13">
        <f t="shared" si="0"/>
        <v>57</v>
      </c>
      <c r="B61" s="5" t="s">
        <v>77</v>
      </c>
      <c r="C61" s="27" t="s">
        <v>76</v>
      </c>
      <c r="D61" s="18">
        <v>25</v>
      </c>
      <c r="E61" s="18">
        <v>2</v>
      </c>
      <c r="F61" s="18">
        <f t="shared" si="1"/>
        <v>50</v>
      </c>
    </row>
    <row r="62" spans="1:6" x14ac:dyDescent="0.25">
      <c r="A62" s="13">
        <f t="shared" si="0"/>
        <v>58</v>
      </c>
      <c r="B62" s="5" t="s">
        <v>78</v>
      </c>
      <c r="C62" s="27" t="s">
        <v>76</v>
      </c>
      <c r="D62" s="18">
        <v>25</v>
      </c>
      <c r="E62" s="18">
        <v>1</v>
      </c>
      <c r="F62" s="18">
        <f t="shared" si="1"/>
        <v>25</v>
      </c>
    </row>
    <row r="63" spans="1:6" x14ac:dyDescent="0.25">
      <c r="A63" s="13">
        <f t="shared" si="0"/>
        <v>59</v>
      </c>
      <c r="B63" s="5" t="s">
        <v>79</v>
      </c>
      <c r="C63" s="27" t="s">
        <v>76</v>
      </c>
      <c r="D63" s="18">
        <v>25</v>
      </c>
      <c r="E63" s="18">
        <v>3</v>
      </c>
      <c r="F63" s="18">
        <f t="shared" si="1"/>
        <v>75</v>
      </c>
    </row>
    <row r="64" spans="1:6" x14ac:dyDescent="0.25">
      <c r="A64" s="13">
        <f t="shared" si="0"/>
        <v>60</v>
      </c>
      <c r="B64" s="5" t="s">
        <v>80</v>
      </c>
      <c r="C64" s="27" t="s">
        <v>76</v>
      </c>
      <c r="D64" s="18">
        <v>25</v>
      </c>
      <c r="E64" s="18">
        <v>1</v>
      </c>
      <c r="F64" s="18">
        <f t="shared" si="1"/>
        <v>25</v>
      </c>
    </row>
    <row r="65" spans="1:6" x14ac:dyDescent="0.25">
      <c r="A65" s="13">
        <f t="shared" si="0"/>
        <v>61</v>
      </c>
      <c r="B65" s="5" t="s">
        <v>81</v>
      </c>
      <c r="C65" s="27" t="s">
        <v>76</v>
      </c>
      <c r="D65" s="18">
        <v>25</v>
      </c>
      <c r="E65" s="18">
        <v>4</v>
      </c>
      <c r="F65" s="18">
        <f t="shared" si="1"/>
        <v>100</v>
      </c>
    </row>
    <row r="66" spans="1:6" x14ac:dyDescent="0.25">
      <c r="A66" s="13">
        <f t="shared" si="0"/>
        <v>62</v>
      </c>
      <c r="B66" s="5" t="s">
        <v>82</v>
      </c>
      <c r="C66" s="27"/>
      <c r="D66" s="18"/>
      <c r="E66" s="18">
        <v>10</v>
      </c>
      <c r="F66" s="18">
        <f t="shared" si="1"/>
        <v>0</v>
      </c>
    </row>
    <row r="67" spans="1:6" x14ac:dyDescent="0.25">
      <c r="A67" s="13">
        <f t="shared" si="0"/>
        <v>63</v>
      </c>
      <c r="B67" s="5" t="s">
        <v>83</v>
      </c>
      <c r="C67" s="27" t="s">
        <v>84</v>
      </c>
      <c r="D67" s="18">
        <v>40</v>
      </c>
      <c r="E67" s="18">
        <v>3</v>
      </c>
      <c r="F67" s="18">
        <f t="shared" si="1"/>
        <v>120</v>
      </c>
    </row>
    <row r="68" spans="1:6" x14ac:dyDescent="0.25">
      <c r="A68" s="13">
        <f t="shared" ref="A68:A131" si="2">A67+1</f>
        <v>64</v>
      </c>
      <c r="B68" s="5" t="s">
        <v>85</v>
      </c>
      <c r="C68" s="27" t="s">
        <v>84</v>
      </c>
      <c r="D68" s="18">
        <v>40</v>
      </c>
      <c r="E68" s="18">
        <v>3</v>
      </c>
      <c r="F68" s="18">
        <f t="shared" si="1"/>
        <v>120</v>
      </c>
    </row>
    <row r="69" spans="1:6" x14ac:dyDescent="0.25">
      <c r="A69" s="13">
        <f t="shared" si="2"/>
        <v>65</v>
      </c>
      <c r="B69" s="5" t="s">
        <v>86</v>
      </c>
      <c r="C69" s="27" t="s">
        <v>84</v>
      </c>
      <c r="D69" s="18">
        <v>40</v>
      </c>
      <c r="E69" s="18">
        <v>4</v>
      </c>
      <c r="F69" s="18">
        <f t="shared" ref="F69:F131" si="3">E69*D69</f>
        <v>160</v>
      </c>
    </row>
    <row r="70" spans="1:6" x14ac:dyDescent="0.25">
      <c r="A70" s="13">
        <f t="shared" si="2"/>
        <v>66</v>
      </c>
      <c r="B70" s="5" t="s">
        <v>87</v>
      </c>
      <c r="C70" s="27"/>
      <c r="D70" s="18"/>
      <c r="E70" s="18">
        <v>6</v>
      </c>
      <c r="F70" s="18">
        <f t="shared" si="3"/>
        <v>0</v>
      </c>
    </row>
    <row r="71" spans="1:6" x14ac:dyDescent="0.25">
      <c r="A71" s="13">
        <f t="shared" si="2"/>
        <v>67</v>
      </c>
      <c r="B71" s="5" t="s">
        <v>88</v>
      </c>
      <c r="C71" s="27" t="s">
        <v>89</v>
      </c>
      <c r="D71" s="18">
        <v>40</v>
      </c>
      <c r="E71" s="18">
        <v>1</v>
      </c>
      <c r="F71" s="18">
        <f t="shared" si="3"/>
        <v>40</v>
      </c>
    </row>
    <row r="72" spans="1:6" x14ac:dyDescent="0.25">
      <c r="A72" s="13">
        <f t="shared" si="2"/>
        <v>68</v>
      </c>
      <c r="B72" s="5" t="s">
        <v>90</v>
      </c>
      <c r="C72" s="27" t="s">
        <v>89</v>
      </c>
      <c r="D72" s="18">
        <v>40</v>
      </c>
      <c r="E72" s="18">
        <v>2</v>
      </c>
      <c r="F72" s="18">
        <f t="shared" si="3"/>
        <v>80</v>
      </c>
    </row>
    <row r="73" spans="1:6" x14ac:dyDescent="0.25">
      <c r="A73" s="13">
        <f t="shared" si="2"/>
        <v>69</v>
      </c>
      <c r="B73" s="5" t="s">
        <v>91</v>
      </c>
      <c r="C73" s="27" t="s">
        <v>89</v>
      </c>
      <c r="D73" s="18">
        <v>40</v>
      </c>
      <c r="E73" s="18">
        <v>3</v>
      </c>
      <c r="F73" s="18">
        <f t="shared" si="3"/>
        <v>120</v>
      </c>
    </row>
    <row r="74" spans="1:6" x14ac:dyDescent="0.25">
      <c r="A74" s="13">
        <f t="shared" si="2"/>
        <v>70</v>
      </c>
      <c r="B74" s="5" t="s">
        <v>92</v>
      </c>
      <c r="C74" s="27"/>
      <c r="D74" s="18"/>
      <c r="E74" s="18">
        <v>44</v>
      </c>
      <c r="F74" s="18">
        <f t="shared" si="3"/>
        <v>0</v>
      </c>
    </row>
    <row r="75" spans="1:6" x14ac:dyDescent="0.25">
      <c r="A75" s="13">
        <f t="shared" si="2"/>
        <v>71</v>
      </c>
      <c r="B75" s="5" t="s">
        <v>93</v>
      </c>
      <c r="C75" s="27" t="s">
        <v>94</v>
      </c>
      <c r="D75" s="18">
        <v>40</v>
      </c>
      <c r="E75" s="18">
        <v>4</v>
      </c>
      <c r="F75" s="18">
        <f t="shared" si="3"/>
        <v>160</v>
      </c>
    </row>
    <row r="76" spans="1:6" x14ac:dyDescent="0.25">
      <c r="A76" s="13">
        <f t="shared" si="2"/>
        <v>72</v>
      </c>
      <c r="B76" s="65" t="s">
        <v>95</v>
      </c>
      <c r="C76" s="66" t="s">
        <v>94</v>
      </c>
      <c r="D76" s="67">
        <v>40</v>
      </c>
      <c r="E76" s="67">
        <v>1</v>
      </c>
      <c r="F76" s="67">
        <f t="shared" si="3"/>
        <v>40</v>
      </c>
    </row>
    <row r="77" spans="1:6" x14ac:dyDescent="0.25">
      <c r="A77" s="13">
        <f t="shared" si="2"/>
        <v>73</v>
      </c>
      <c r="B77" s="5" t="s">
        <v>96</v>
      </c>
      <c r="C77" s="27" t="s">
        <v>94</v>
      </c>
      <c r="D77" s="18">
        <v>40</v>
      </c>
      <c r="E77" s="18">
        <v>1</v>
      </c>
      <c r="F77" s="18">
        <f t="shared" si="3"/>
        <v>40</v>
      </c>
    </row>
    <row r="78" spans="1:6" x14ac:dyDescent="0.25">
      <c r="A78" s="13">
        <f t="shared" si="2"/>
        <v>74</v>
      </c>
      <c r="B78" s="5" t="s">
        <v>97</v>
      </c>
      <c r="C78" s="27" t="s">
        <v>94</v>
      </c>
      <c r="D78" s="18">
        <v>40</v>
      </c>
      <c r="E78" s="18">
        <v>1</v>
      </c>
      <c r="F78" s="18">
        <f t="shared" si="3"/>
        <v>40</v>
      </c>
    </row>
    <row r="79" spans="1:6" x14ac:dyDescent="0.25">
      <c r="A79" s="13">
        <f t="shared" si="2"/>
        <v>75</v>
      </c>
      <c r="B79" s="5" t="s">
        <v>98</v>
      </c>
      <c r="C79" s="27" t="s">
        <v>94</v>
      </c>
      <c r="D79" s="18">
        <v>40</v>
      </c>
      <c r="E79" s="18">
        <v>2</v>
      </c>
      <c r="F79" s="18">
        <f t="shared" si="3"/>
        <v>80</v>
      </c>
    </row>
    <row r="80" spans="1:6" x14ac:dyDescent="0.25">
      <c r="A80" s="13">
        <f t="shared" si="2"/>
        <v>76</v>
      </c>
      <c r="B80" s="5" t="s">
        <v>99</v>
      </c>
      <c r="C80" s="27" t="s">
        <v>94</v>
      </c>
      <c r="D80" s="18">
        <v>40</v>
      </c>
      <c r="E80" s="18">
        <v>6</v>
      </c>
      <c r="F80" s="18">
        <f t="shared" si="3"/>
        <v>240</v>
      </c>
    </row>
    <row r="81" spans="1:8" x14ac:dyDescent="0.25">
      <c r="A81" s="13">
        <f t="shared" si="2"/>
        <v>77</v>
      </c>
      <c r="B81" s="5" t="s">
        <v>100</v>
      </c>
      <c r="C81" s="27" t="s">
        <v>94</v>
      </c>
      <c r="D81" s="18">
        <v>40</v>
      </c>
      <c r="E81" s="18">
        <v>4</v>
      </c>
      <c r="F81" s="18">
        <f t="shared" si="3"/>
        <v>160</v>
      </c>
    </row>
    <row r="82" spans="1:8" x14ac:dyDescent="0.25">
      <c r="A82" s="13">
        <f t="shared" si="2"/>
        <v>78</v>
      </c>
      <c r="B82" s="5" t="s">
        <v>101</v>
      </c>
      <c r="C82" s="27" t="s">
        <v>94</v>
      </c>
      <c r="D82" s="18">
        <v>40</v>
      </c>
      <c r="E82" s="18">
        <v>10</v>
      </c>
      <c r="F82" s="18">
        <f t="shared" si="3"/>
        <v>400</v>
      </c>
    </row>
    <row r="83" spans="1:8" x14ac:dyDescent="0.25">
      <c r="A83" s="13">
        <f t="shared" si="2"/>
        <v>79</v>
      </c>
      <c r="B83" s="5" t="s">
        <v>102</v>
      </c>
      <c r="C83" s="27" t="s">
        <v>94</v>
      </c>
      <c r="D83" s="18">
        <v>40</v>
      </c>
      <c r="E83" s="18">
        <v>1</v>
      </c>
      <c r="F83" s="18">
        <f t="shared" si="3"/>
        <v>40</v>
      </c>
    </row>
    <row r="84" spans="1:8" x14ac:dyDescent="0.25">
      <c r="A84" s="13">
        <f t="shared" si="2"/>
        <v>80</v>
      </c>
      <c r="B84" s="5" t="s">
        <v>103</v>
      </c>
      <c r="C84" s="27" t="s">
        <v>94</v>
      </c>
      <c r="D84" s="18">
        <v>40</v>
      </c>
      <c r="E84" s="18">
        <v>4</v>
      </c>
      <c r="F84" s="18">
        <f t="shared" si="3"/>
        <v>160</v>
      </c>
    </row>
    <row r="85" spans="1:8" x14ac:dyDescent="0.25">
      <c r="A85" s="13">
        <f t="shared" si="2"/>
        <v>81</v>
      </c>
      <c r="B85" s="5" t="s">
        <v>104</v>
      </c>
      <c r="C85" s="27" t="s">
        <v>94</v>
      </c>
      <c r="D85" s="18">
        <v>40</v>
      </c>
      <c r="E85" s="18">
        <v>1</v>
      </c>
      <c r="F85" s="18">
        <f t="shared" si="3"/>
        <v>40</v>
      </c>
    </row>
    <row r="86" spans="1:8" x14ac:dyDescent="0.25">
      <c r="A86" s="13">
        <f t="shared" si="2"/>
        <v>82</v>
      </c>
      <c r="B86" s="5" t="s">
        <v>105</v>
      </c>
      <c r="C86" s="27" t="s">
        <v>94</v>
      </c>
      <c r="D86" s="18">
        <v>40</v>
      </c>
      <c r="E86" s="18">
        <v>3</v>
      </c>
      <c r="F86" s="18">
        <f t="shared" si="3"/>
        <v>120</v>
      </c>
      <c r="G86" t="s">
        <v>0</v>
      </c>
    </row>
    <row r="87" spans="1:8" x14ac:dyDescent="0.25">
      <c r="A87" s="13">
        <f t="shared" si="2"/>
        <v>83</v>
      </c>
      <c r="B87" s="5" t="s">
        <v>106</v>
      </c>
      <c r="C87" s="27" t="s">
        <v>94</v>
      </c>
      <c r="D87" s="18">
        <v>40</v>
      </c>
      <c r="E87" s="18">
        <v>3</v>
      </c>
      <c r="F87" s="18">
        <f t="shared" si="3"/>
        <v>120</v>
      </c>
    </row>
    <row r="88" spans="1:8" x14ac:dyDescent="0.25">
      <c r="A88" s="13">
        <f t="shared" si="2"/>
        <v>84</v>
      </c>
      <c r="B88" s="5" t="s">
        <v>107</v>
      </c>
      <c r="C88" s="27" t="s">
        <v>94</v>
      </c>
      <c r="D88" s="18">
        <v>40</v>
      </c>
      <c r="E88" s="18">
        <v>1</v>
      </c>
      <c r="F88" s="18">
        <f t="shared" si="3"/>
        <v>40</v>
      </c>
      <c r="H88" t="s">
        <v>0</v>
      </c>
    </row>
    <row r="89" spans="1:8" x14ac:dyDescent="0.25">
      <c r="A89" s="13">
        <f t="shared" si="2"/>
        <v>85</v>
      </c>
      <c r="B89" s="5" t="s">
        <v>593</v>
      </c>
      <c r="C89" s="27" t="s">
        <v>108</v>
      </c>
      <c r="D89" s="18">
        <v>80</v>
      </c>
      <c r="E89" s="18">
        <v>19</v>
      </c>
      <c r="F89" s="18">
        <f t="shared" si="3"/>
        <v>1520</v>
      </c>
    </row>
    <row r="90" spans="1:8" x14ac:dyDescent="0.25">
      <c r="A90" s="13">
        <f t="shared" si="2"/>
        <v>86</v>
      </c>
      <c r="B90" s="5" t="s">
        <v>594</v>
      </c>
      <c r="C90" s="27" t="s">
        <v>108</v>
      </c>
      <c r="D90" s="18">
        <f>D89</f>
        <v>80</v>
      </c>
      <c r="E90" s="18">
        <v>36</v>
      </c>
      <c r="F90" s="18">
        <f t="shared" si="3"/>
        <v>2880</v>
      </c>
    </row>
    <row r="91" spans="1:8" x14ac:dyDescent="0.25">
      <c r="A91" s="13">
        <f t="shared" si="2"/>
        <v>87</v>
      </c>
      <c r="B91" s="5" t="s">
        <v>595</v>
      </c>
      <c r="C91" s="27" t="s">
        <v>108</v>
      </c>
      <c r="D91" s="18">
        <f t="shared" ref="D91:D94" si="4">D90</f>
        <v>80</v>
      </c>
      <c r="E91" s="18">
        <v>27</v>
      </c>
      <c r="F91" s="18">
        <f t="shared" si="3"/>
        <v>2160</v>
      </c>
    </row>
    <row r="92" spans="1:8" x14ac:dyDescent="0.25">
      <c r="A92" s="13">
        <f t="shared" si="2"/>
        <v>88</v>
      </c>
      <c r="B92" s="5" t="s">
        <v>596</v>
      </c>
      <c r="C92" s="27" t="s">
        <v>108</v>
      </c>
      <c r="D92" s="18">
        <f t="shared" si="4"/>
        <v>80</v>
      </c>
      <c r="E92" s="18">
        <v>30</v>
      </c>
      <c r="F92" s="18">
        <f t="shared" si="3"/>
        <v>2400</v>
      </c>
    </row>
    <row r="93" spans="1:8" x14ac:dyDescent="0.25">
      <c r="A93" s="13">
        <f t="shared" si="2"/>
        <v>89</v>
      </c>
      <c r="B93" s="5" t="s">
        <v>597</v>
      </c>
      <c r="C93" s="27" t="s">
        <v>108</v>
      </c>
      <c r="D93" s="18">
        <f t="shared" si="4"/>
        <v>80</v>
      </c>
      <c r="E93" s="18">
        <v>16</v>
      </c>
      <c r="F93" s="18">
        <f t="shared" si="3"/>
        <v>1280</v>
      </c>
    </row>
    <row r="94" spans="1:8" x14ac:dyDescent="0.25">
      <c r="A94" s="13">
        <f t="shared" si="2"/>
        <v>90</v>
      </c>
      <c r="B94" s="5" t="s">
        <v>598</v>
      </c>
      <c r="C94" s="27" t="s">
        <v>108</v>
      </c>
      <c r="D94" s="18">
        <f t="shared" si="4"/>
        <v>80</v>
      </c>
      <c r="E94" s="18">
        <v>15</v>
      </c>
      <c r="F94" s="18">
        <f t="shared" si="3"/>
        <v>1200</v>
      </c>
    </row>
    <row r="95" spans="1:8" x14ac:dyDescent="0.25">
      <c r="A95" s="13">
        <f t="shared" si="2"/>
        <v>91</v>
      </c>
      <c r="B95" s="43" t="s">
        <v>586</v>
      </c>
      <c r="C95" s="44" t="s">
        <v>0</v>
      </c>
      <c r="D95" s="45"/>
      <c r="E95" s="45">
        <v>78</v>
      </c>
      <c r="F95" s="45">
        <f t="shared" si="3"/>
        <v>0</v>
      </c>
      <c r="G95" t="s">
        <v>612</v>
      </c>
    </row>
    <row r="96" spans="1:8" x14ac:dyDescent="0.25">
      <c r="A96" s="13">
        <f t="shared" si="2"/>
        <v>92</v>
      </c>
      <c r="B96" s="43" t="s">
        <v>110</v>
      </c>
      <c r="C96" s="44" t="s">
        <v>111</v>
      </c>
      <c r="D96" s="45">
        <v>120</v>
      </c>
      <c r="E96" s="45">
        <v>5</v>
      </c>
      <c r="F96" s="45">
        <f t="shared" si="3"/>
        <v>600</v>
      </c>
    </row>
    <row r="97" spans="1:7" x14ac:dyDescent="0.25">
      <c r="A97" s="13">
        <f t="shared" si="2"/>
        <v>93</v>
      </c>
      <c r="B97" s="43" t="s">
        <v>112</v>
      </c>
      <c r="C97" s="44" t="s">
        <v>111</v>
      </c>
      <c r="D97" s="45">
        <f>D96</f>
        <v>120</v>
      </c>
      <c r="E97" s="45">
        <v>14</v>
      </c>
      <c r="F97" s="45">
        <f t="shared" si="3"/>
        <v>1680</v>
      </c>
    </row>
    <row r="98" spans="1:7" x14ac:dyDescent="0.25">
      <c r="A98" s="13">
        <f t="shared" si="2"/>
        <v>94</v>
      </c>
      <c r="B98" s="43" t="s">
        <v>113</v>
      </c>
      <c r="C98" s="44" t="s">
        <v>111</v>
      </c>
      <c r="D98" s="45">
        <f t="shared" ref="D98:D103" si="5">D97</f>
        <v>120</v>
      </c>
      <c r="E98" s="45">
        <v>11</v>
      </c>
      <c r="F98" s="45">
        <f t="shared" si="3"/>
        <v>1320</v>
      </c>
      <c r="G98" t="s">
        <v>0</v>
      </c>
    </row>
    <row r="99" spans="1:7" x14ac:dyDescent="0.25">
      <c r="A99" s="13">
        <f t="shared" si="2"/>
        <v>95</v>
      </c>
      <c r="B99" s="43" t="s">
        <v>114</v>
      </c>
      <c r="C99" s="44" t="s">
        <v>111</v>
      </c>
      <c r="D99" s="45">
        <f t="shared" si="5"/>
        <v>120</v>
      </c>
      <c r="E99" s="45">
        <v>6</v>
      </c>
      <c r="F99" s="45">
        <f t="shared" si="3"/>
        <v>720</v>
      </c>
    </row>
    <row r="100" spans="1:7" x14ac:dyDescent="0.25">
      <c r="A100" s="13">
        <f t="shared" si="2"/>
        <v>96</v>
      </c>
      <c r="B100" s="43" t="s">
        <v>115</v>
      </c>
      <c r="C100" s="44" t="s">
        <v>111</v>
      </c>
      <c r="D100" s="45">
        <f t="shared" si="5"/>
        <v>120</v>
      </c>
      <c r="E100" s="45">
        <v>19</v>
      </c>
      <c r="F100" s="45">
        <f t="shared" si="3"/>
        <v>2280</v>
      </c>
    </row>
    <row r="101" spans="1:7" x14ac:dyDescent="0.25">
      <c r="A101" s="13">
        <f t="shared" si="2"/>
        <v>97</v>
      </c>
      <c r="B101" s="43" t="s">
        <v>116</v>
      </c>
      <c r="C101" s="44" t="s">
        <v>111</v>
      </c>
      <c r="D101" s="45">
        <f t="shared" si="5"/>
        <v>120</v>
      </c>
      <c r="E101" s="45">
        <v>12</v>
      </c>
      <c r="F101" s="45">
        <f t="shared" si="3"/>
        <v>1440</v>
      </c>
      <c r="G101" t="s">
        <v>0</v>
      </c>
    </row>
    <row r="102" spans="1:7" x14ac:dyDescent="0.25">
      <c r="A102" s="13">
        <f t="shared" si="2"/>
        <v>98</v>
      </c>
      <c r="B102" s="43" t="s">
        <v>117</v>
      </c>
      <c r="C102" s="44" t="s">
        <v>111</v>
      </c>
      <c r="D102" s="45">
        <f t="shared" si="5"/>
        <v>120</v>
      </c>
      <c r="E102" s="45">
        <v>9</v>
      </c>
      <c r="F102" s="45">
        <f t="shared" si="3"/>
        <v>1080</v>
      </c>
    </row>
    <row r="103" spans="1:7" x14ac:dyDescent="0.25">
      <c r="A103" s="13">
        <f t="shared" si="2"/>
        <v>99</v>
      </c>
      <c r="B103" s="43" t="s">
        <v>118</v>
      </c>
      <c r="C103" s="44" t="s">
        <v>111</v>
      </c>
      <c r="D103" s="45">
        <f t="shared" si="5"/>
        <v>120</v>
      </c>
      <c r="E103" s="45">
        <v>2</v>
      </c>
      <c r="F103" s="45">
        <f t="shared" si="3"/>
        <v>240</v>
      </c>
    </row>
    <row r="104" spans="1:7" x14ac:dyDescent="0.25">
      <c r="A104" s="13">
        <f t="shared" si="2"/>
        <v>100</v>
      </c>
      <c r="B104" s="5" t="s">
        <v>119</v>
      </c>
      <c r="C104" s="27"/>
      <c r="D104" s="18"/>
      <c r="E104" s="18">
        <v>35</v>
      </c>
      <c r="F104" s="18">
        <f t="shared" si="3"/>
        <v>0</v>
      </c>
    </row>
    <row r="105" spans="1:7" x14ac:dyDescent="0.25">
      <c r="A105" s="13">
        <f t="shared" si="2"/>
        <v>101</v>
      </c>
      <c r="B105" s="5" t="s">
        <v>120</v>
      </c>
      <c r="C105" s="27" t="s">
        <v>121</v>
      </c>
      <c r="D105" s="18">
        <v>80</v>
      </c>
      <c r="E105" s="18">
        <v>1</v>
      </c>
      <c r="F105" s="18">
        <f t="shared" si="3"/>
        <v>80</v>
      </c>
    </row>
    <row r="106" spans="1:7" x14ac:dyDescent="0.25">
      <c r="A106" s="13">
        <f t="shared" si="2"/>
        <v>102</v>
      </c>
      <c r="B106" s="5" t="s">
        <v>122</v>
      </c>
      <c r="C106" s="27" t="s">
        <v>121</v>
      </c>
      <c r="D106" s="18">
        <v>80</v>
      </c>
      <c r="E106" s="18">
        <v>2</v>
      </c>
      <c r="F106" s="18">
        <f t="shared" si="3"/>
        <v>160</v>
      </c>
    </row>
    <row r="107" spans="1:7" x14ac:dyDescent="0.25">
      <c r="A107" s="13">
        <f t="shared" si="2"/>
        <v>103</v>
      </c>
      <c r="B107" s="5" t="s">
        <v>123</v>
      </c>
      <c r="C107" s="27" t="s">
        <v>121</v>
      </c>
      <c r="D107" s="18">
        <v>80</v>
      </c>
      <c r="E107" s="18">
        <v>26</v>
      </c>
      <c r="F107" s="18">
        <f t="shared" si="3"/>
        <v>2080</v>
      </c>
    </row>
    <row r="108" spans="1:7" x14ac:dyDescent="0.25">
      <c r="A108" s="13">
        <f t="shared" si="2"/>
        <v>104</v>
      </c>
      <c r="B108" s="5" t="s">
        <v>124</v>
      </c>
      <c r="C108" s="27" t="s">
        <v>121</v>
      </c>
      <c r="D108" s="18">
        <v>80</v>
      </c>
      <c r="E108" s="18">
        <v>3</v>
      </c>
      <c r="F108" s="18">
        <f t="shared" si="3"/>
        <v>240</v>
      </c>
    </row>
    <row r="109" spans="1:7" x14ac:dyDescent="0.25">
      <c r="A109" s="13">
        <f t="shared" si="2"/>
        <v>105</v>
      </c>
      <c r="B109" s="5" t="s">
        <v>125</v>
      </c>
      <c r="C109" s="27"/>
      <c r="D109" s="18"/>
      <c r="E109" s="18">
        <v>76</v>
      </c>
      <c r="F109" s="18">
        <f t="shared" si="3"/>
        <v>0</v>
      </c>
    </row>
    <row r="110" spans="1:7" x14ac:dyDescent="0.25">
      <c r="A110" s="13">
        <f t="shared" si="2"/>
        <v>106</v>
      </c>
      <c r="B110" s="5" t="s">
        <v>126</v>
      </c>
      <c r="C110" s="27" t="s">
        <v>127</v>
      </c>
      <c r="D110" s="18">
        <v>90</v>
      </c>
      <c r="E110" s="18">
        <v>1</v>
      </c>
      <c r="F110" s="18">
        <f t="shared" si="3"/>
        <v>90</v>
      </c>
    </row>
    <row r="111" spans="1:7" x14ac:dyDescent="0.25">
      <c r="A111" s="13">
        <f t="shared" si="2"/>
        <v>107</v>
      </c>
      <c r="B111" s="5" t="s">
        <v>128</v>
      </c>
      <c r="C111" s="27" t="s">
        <v>127</v>
      </c>
      <c r="D111" s="18">
        <v>90</v>
      </c>
      <c r="E111" s="18">
        <v>9</v>
      </c>
      <c r="F111" s="18">
        <f t="shared" si="3"/>
        <v>810</v>
      </c>
    </row>
    <row r="112" spans="1:7" x14ac:dyDescent="0.25">
      <c r="A112" s="13">
        <f t="shared" si="2"/>
        <v>108</v>
      </c>
      <c r="B112" s="5" t="s">
        <v>130</v>
      </c>
      <c r="C112" s="27" t="s">
        <v>127</v>
      </c>
      <c r="D112" s="18">
        <v>90</v>
      </c>
      <c r="E112" s="18">
        <v>1</v>
      </c>
      <c r="F112" s="18">
        <f t="shared" si="3"/>
        <v>90</v>
      </c>
    </row>
    <row r="113" spans="1:7" x14ac:dyDescent="0.25">
      <c r="A113" s="13">
        <f t="shared" si="2"/>
        <v>109</v>
      </c>
      <c r="B113" s="5" t="s">
        <v>131</v>
      </c>
      <c r="C113" s="27" t="s">
        <v>127</v>
      </c>
      <c r="D113" s="18">
        <v>90</v>
      </c>
      <c r="E113" s="18">
        <v>18</v>
      </c>
      <c r="F113" s="18">
        <f t="shared" si="3"/>
        <v>1620</v>
      </c>
    </row>
    <row r="114" spans="1:7" x14ac:dyDescent="0.25">
      <c r="A114" s="13">
        <f t="shared" si="2"/>
        <v>110</v>
      </c>
      <c r="B114" s="5" t="s">
        <v>132</v>
      </c>
      <c r="C114" s="27" t="s">
        <v>127</v>
      </c>
      <c r="D114" s="18">
        <f>D113</f>
        <v>90</v>
      </c>
      <c r="E114" s="18">
        <v>4</v>
      </c>
      <c r="F114" s="18">
        <f t="shared" si="3"/>
        <v>360</v>
      </c>
    </row>
    <row r="115" spans="1:7" x14ac:dyDescent="0.25">
      <c r="A115" s="13">
        <f t="shared" si="2"/>
        <v>111</v>
      </c>
      <c r="B115" s="5" t="s">
        <v>133</v>
      </c>
      <c r="C115" s="27" t="s">
        <v>127</v>
      </c>
      <c r="D115" s="18">
        <f t="shared" ref="D115:D117" si="6">D114</f>
        <v>90</v>
      </c>
      <c r="E115" s="18">
        <v>1</v>
      </c>
      <c r="F115" s="18">
        <f t="shared" si="3"/>
        <v>90</v>
      </c>
    </row>
    <row r="116" spans="1:7" x14ac:dyDescent="0.25">
      <c r="A116" s="13">
        <f t="shared" si="2"/>
        <v>112</v>
      </c>
      <c r="B116" s="5" t="s">
        <v>134</v>
      </c>
      <c r="C116" s="27" t="s">
        <v>127</v>
      </c>
      <c r="D116" s="18">
        <f t="shared" si="6"/>
        <v>90</v>
      </c>
      <c r="E116" s="18">
        <v>19</v>
      </c>
      <c r="F116" s="18">
        <f t="shared" si="3"/>
        <v>1710</v>
      </c>
    </row>
    <row r="117" spans="1:7" x14ac:dyDescent="0.25">
      <c r="A117" s="13">
        <f t="shared" si="2"/>
        <v>113</v>
      </c>
      <c r="B117" s="5" t="s">
        <v>135</v>
      </c>
      <c r="C117" s="27" t="s">
        <v>127</v>
      </c>
      <c r="D117" s="18">
        <f t="shared" si="6"/>
        <v>90</v>
      </c>
      <c r="E117" s="18">
        <v>15</v>
      </c>
      <c r="F117" s="18">
        <f t="shared" si="3"/>
        <v>1350</v>
      </c>
    </row>
    <row r="118" spans="1:7" x14ac:dyDescent="0.25">
      <c r="A118" s="13">
        <f t="shared" si="2"/>
        <v>114</v>
      </c>
      <c r="B118" s="5" t="s">
        <v>611</v>
      </c>
      <c r="C118" s="27"/>
      <c r="D118" s="18"/>
      <c r="E118" s="18">
        <v>35</v>
      </c>
      <c r="F118" s="18">
        <f t="shared" si="3"/>
        <v>0</v>
      </c>
    </row>
    <row r="119" spans="1:7" x14ac:dyDescent="0.25">
      <c r="A119" s="13">
        <f t="shared" si="2"/>
        <v>115</v>
      </c>
      <c r="B119" s="5" t="s">
        <v>137</v>
      </c>
      <c r="C119" s="27" t="s">
        <v>138</v>
      </c>
      <c r="D119" s="18">
        <v>100</v>
      </c>
      <c r="E119" s="18">
        <v>1</v>
      </c>
      <c r="F119" s="18">
        <f t="shared" si="3"/>
        <v>100</v>
      </c>
    </row>
    <row r="120" spans="1:7" x14ac:dyDescent="0.25">
      <c r="A120" s="13">
        <f t="shared" si="2"/>
        <v>116</v>
      </c>
      <c r="B120" s="5" t="s">
        <v>139</v>
      </c>
      <c r="C120" s="27" t="s">
        <v>138</v>
      </c>
      <c r="D120" s="18">
        <f>D119</f>
        <v>100</v>
      </c>
      <c r="E120" s="18">
        <v>7</v>
      </c>
      <c r="F120" s="18">
        <f t="shared" si="3"/>
        <v>700</v>
      </c>
    </row>
    <row r="121" spans="1:7" x14ac:dyDescent="0.25">
      <c r="A121" s="13">
        <f t="shared" si="2"/>
        <v>117</v>
      </c>
      <c r="B121" s="5" t="s">
        <v>140</v>
      </c>
      <c r="C121" s="27" t="s">
        <v>138</v>
      </c>
      <c r="D121" s="18">
        <f t="shared" ref="D121:D124" si="7">D120</f>
        <v>100</v>
      </c>
      <c r="E121" s="18">
        <v>8</v>
      </c>
      <c r="F121" s="18">
        <f t="shared" si="3"/>
        <v>800</v>
      </c>
      <c r="G121" t="s">
        <v>0</v>
      </c>
    </row>
    <row r="122" spans="1:7" x14ac:dyDescent="0.25">
      <c r="A122" s="13">
        <f t="shared" si="2"/>
        <v>118</v>
      </c>
      <c r="B122" s="5" t="s">
        <v>141</v>
      </c>
      <c r="C122" s="27" t="s">
        <v>138</v>
      </c>
      <c r="D122" s="18">
        <f t="shared" si="7"/>
        <v>100</v>
      </c>
      <c r="E122" s="18">
        <v>1</v>
      </c>
      <c r="F122" s="18">
        <f t="shared" si="3"/>
        <v>100</v>
      </c>
    </row>
    <row r="123" spans="1:7" x14ac:dyDescent="0.25">
      <c r="A123" s="13">
        <f t="shared" si="2"/>
        <v>119</v>
      </c>
      <c r="B123" s="5" t="s">
        <v>142</v>
      </c>
      <c r="C123" s="27" t="s">
        <v>138</v>
      </c>
      <c r="D123" s="18">
        <f t="shared" si="7"/>
        <v>100</v>
      </c>
      <c r="E123" s="18">
        <v>10</v>
      </c>
      <c r="F123" s="18">
        <f t="shared" si="3"/>
        <v>1000</v>
      </c>
    </row>
    <row r="124" spans="1:7" x14ac:dyDescent="0.25">
      <c r="A124" s="13">
        <f t="shared" si="2"/>
        <v>120</v>
      </c>
      <c r="B124" s="5" t="s">
        <v>143</v>
      </c>
      <c r="C124" s="27" t="s">
        <v>138</v>
      </c>
      <c r="D124" s="18">
        <f t="shared" si="7"/>
        <v>100</v>
      </c>
      <c r="E124" s="18">
        <v>8</v>
      </c>
      <c r="F124" s="18">
        <f t="shared" si="3"/>
        <v>800</v>
      </c>
    </row>
    <row r="125" spans="1:7" x14ac:dyDescent="0.25">
      <c r="A125" s="13">
        <f t="shared" si="2"/>
        <v>121</v>
      </c>
      <c r="B125" s="5" t="s">
        <v>144</v>
      </c>
      <c r="C125" s="27"/>
      <c r="D125" s="18"/>
      <c r="E125" s="18">
        <v>26</v>
      </c>
      <c r="F125" s="18">
        <f t="shared" si="3"/>
        <v>0</v>
      </c>
    </row>
    <row r="126" spans="1:7" x14ac:dyDescent="0.25">
      <c r="A126" s="13">
        <f t="shared" si="2"/>
        <v>122</v>
      </c>
      <c r="B126" s="5" t="s">
        <v>145</v>
      </c>
      <c r="C126" s="27" t="s">
        <v>146</v>
      </c>
      <c r="D126" s="18">
        <v>80</v>
      </c>
      <c r="E126" s="18">
        <v>5</v>
      </c>
      <c r="F126" s="18">
        <f t="shared" si="3"/>
        <v>400</v>
      </c>
    </row>
    <row r="127" spans="1:7" x14ac:dyDescent="0.25">
      <c r="A127" s="13">
        <f t="shared" si="2"/>
        <v>123</v>
      </c>
      <c r="B127" s="5" t="s">
        <v>147</v>
      </c>
      <c r="C127" s="27" t="s">
        <v>146</v>
      </c>
      <c r="D127" s="18">
        <f>D126</f>
        <v>80</v>
      </c>
      <c r="E127" s="18">
        <v>6</v>
      </c>
      <c r="F127" s="18">
        <f t="shared" si="3"/>
        <v>480</v>
      </c>
    </row>
    <row r="128" spans="1:7" x14ac:dyDescent="0.25">
      <c r="A128" s="13">
        <f t="shared" si="2"/>
        <v>124</v>
      </c>
      <c r="B128" s="5" t="s">
        <v>148</v>
      </c>
      <c r="C128" s="27" t="s">
        <v>146</v>
      </c>
      <c r="D128" s="18">
        <f t="shared" ref="D128:D130" si="8">D127</f>
        <v>80</v>
      </c>
      <c r="E128" s="18">
        <v>1</v>
      </c>
      <c r="F128" s="18">
        <f t="shared" si="3"/>
        <v>80</v>
      </c>
    </row>
    <row r="129" spans="1:7" x14ac:dyDescent="0.25">
      <c r="A129" s="13">
        <f t="shared" si="2"/>
        <v>125</v>
      </c>
      <c r="B129" s="5" t="s">
        <v>149</v>
      </c>
      <c r="C129" s="27" t="s">
        <v>146</v>
      </c>
      <c r="D129" s="18">
        <f t="shared" si="8"/>
        <v>80</v>
      </c>
      <c r="E129" s="18">
        <v>8</v>
      </c>
      <c r="F129" s="18">
        <f t="shared" si="3"/>
        <v>640</v>
      </c>
    </row>
    <row r="130" spans="1:7" x14ac:dyDescent="0.25">
      <c r="A130" s="13">
        <f t="shared" si="2"/>
        <v>126</v>
      </c>
      <c r="B130" s="5" t="s">
        <v>150</v>
      </c>
      <c r="C130" s="27" t="s">
        <v>146</v>
      </c>
      <c r="D130" s="18">
        <f t="shared" si="8"/>
        <v>80</v>
      </c>
      <c r="E130" s="18">
        <v>6</v>
      </c>
      <c r="F130" s="18">
        <f t="shared" si="3"/>
        <v>480</v>
      </c>
    </row>
    <row r="131" spans="1:7" x14ac:dyDescent="0.25">
      <c r="A131" s="13">
        <f t="shared" si="2"/>
        <v>127</v>
      </c>
      <c r="B131" s="5" t="s">
        <v>151</v>
      </c>
      <c r="C131" s="27"/>
      <c r="D131" s="18"/>
      <c r="E131" s="18">
        <v>2</v>
      </c>
      <c r="F131" s="18">
        <f t="shared" si="3"/>
        <v>0</v>
      </c>
    </row>
    <row r="132" spans="1:7" x14ac:dyDescent="0.25">
      <c r="A132" s="13">
        <f t="shared" ref="A132:A195" si="9">A131+1</f>
        <v>128</v>
      </c>
      <c r="B132" s="5" t="s">
        <v>152</v>
      </c>
      <c r="C132" s="27"/>
      <c r="D132" s="18"/>
      <c r="E132" s="18">
        <v>2</v>
      </c>
      <c r="F132" s="18">
        <f t="shared" ref="F132:F195" si="10">E132*D132</f>
        <v>0</v>
      </c>
    </row>
    <row r="133" spans="1:7" x14ac:dyDescent="0.25">
      <c r="A133" s="13">
        <f t="shared" si="9"/>
        <v>129</v>
      </c>
      <c r="B133" s="5" t="s">
        <v>153</v>
      </c>
      <c r="C133" s="27" t="s">
        <v>154</v>
      </c>
      <c r="D133" s="18">
        <v>20</v>
      </c>
      <c r="E133" s="18">
        <v>2</v>
      </c>
      <c r="F133" s="18">
        <f t="shared" si="10"/>
        <v>40</v>
      </c>
    </row>
    <row r="134" spans="1:7" x14ac:dyDescent="0.25">
      <c r="A134" s="13">
        <f t="shared" si="9"/>
        <v>130</v>
      </c>
      <c r="B134" s="5" t="s">
        <v>155</v>
      </c>
      <c r="C134" s="27"/>
      <c r="D134" s="18"/>
      <c r="E134" s="18">
        <v>5</v>
      </c>
      <c r="F134" s="18">
        <f t="shared" si="10"/>
        <v>0</v>
      </c>
    </row>
    <row r="135" spans="1:7" x14ac:dyDescent="0.25">
      <c r="A135" s="13">
        <f t="shared" si="9"/>
        <v>131</v>
      </c>
      <c r="B135" s="5" t="s">
        <v>156</v>
      </c>
      <c r="C135" s="27" t="s">
        <v>89</v>
      </c>
      <c r="D135" s="18">
        <v>15</v>
      </c>
      <c r="E135" s="18">
        <v>1</v>
      </c>
      <c r="F135" s="18">
        <f t="shared" si="10"/>
        <v>15</v>
      </c>
    </row>
    <row r="136" spans="1:7" x14ac:dyDescent="0.25">
      <c r="A136" s="13">
        <f t="shared" si="9"/>
        <v>132</v>
      </c>
      <c r="B136" s="5" t="s">
        <v>157</v>
      </c>
      <c r="C136" s="27" t="s">
        <v>94</v>
      </c>
      <c r="D136" s="18">
        <v>15</v>
      </c>
      <c r="E136" s="18">
        <v>1</v>
      </c>
      <c r="F136" s="18">
        <f t="shared" si="10"/>
        <v>15</v>
      </c>
    </row>
    <row r="137" spans="1:7" x14ac:dyDescent="0.25">
      <c r="A137" s="13">
        <f t="shared" si="9"/>
        <v>133</v>
      </c>
      <c r="B137" s="5" t="s">
        <v>158</v>
      </c>
      <c r="C137" s="27" t="s">
        <v>159</v>
      </c>
      <c r="D137" s="18">
        <v>15</v>
      </c>
      <c r="E137" s="18">
        <v>1</v>
      </c>
      <c r="F137" s="18">
        <f t="shared" si="10"/>
        <v>15</v>
      </c>
    </row>
    <row r="138" spans="1:7" x14ac:dyDescent="0.25">
      <c r="A138" s="13">
        <f t="shared" si="9"/>
        <v>134</v>
      </c>
      <c r="B138" s="5" t="s">
        <v>160</v>
      </c>
      <c r="C138" s="27" t="s">
        <v>161</v>
      </c>
      <c r="D138" s="18">
        <v>15</v>
      </c>
      <c r="E138" s="18">
        <v>1</v>
      </c>
      <c r="F138" s="18">
        <f t="shared" si="10"/>
        <v>15</v>
      </c>
    </row>
    <row r="139" spans="1:7" x14ac:dyDescent="0.25">
      <c r="A139" s="13">
        <f t="shared" si="9"/>
        <v>135</v>
      </c>
      <c r="B139" s="5" t="s">
        <v>162</v>
      </c>
      <c r="C139" s="27" t="s">
        <v>163</v>
      </c>
      <c r="D139" s="18">
        <v>15</v>
      </c>
      <c r="E139" s="18">
        <v>1</v>
      </c>
      <c r="F139" s="18">
        <f t="shared" si="10"/>
        <v>15</v>
      </c>
    </row>
    <row r="140" spans="1:7" x14ac:dyDescent="0.25">
      <c r="A140" s="13">
        <f t="shared" si="9"/>
        <v>136</v>
      </c>
      <c r="B140" s="5" t="s">
        <v>164</v>
      </c>
      <c r="C140" s="27"/>
      <c r="D140" s="18"/>
      <c r="E140" s="18">
        <v>12</v>
      </c>
      <c r="F140" s="18">
        <f t="shared" si="10"/>
        <v>0</v>
      </c>
    </row>
    <row r="141" spans="1:7" x14ac:dyDescent="0.25">
      <c r="A141" s="13">
        <f t="shared" si="9"/>
        <v>137</v>
      </c>
      <c r="B141" s="5" t="s">
        <v>165</v>
      </c>
      <c r="C141" s="27" t="s">
        <v>166</v>
      </c>
      <c r="D141" s="18">
        <v>40</v>
      </c>
      <c r="E141" s="18">
        <v>1</v>
      </c>
      <c r="F141" s="18">
        <f t="shared" si="10"/>
        <v>40</v>
      </c>
    </row>
    <row r="142" spans="1:7" x14ac:dyDescent="0.25">
      <c r="A142" s="13">
        <f t="shared" si="9"/>
        <v>138</v>
      </c>
      <c r="B142" s="5" t="s">
        <v>167</v>
      </c>
      <c r="C142" s="27" t="s">
        <v>166</v>
      </c>
      <c r="D142" s="18">
        <f>D141</f>
        <v>40</v>
      </c>
      <c r="E142" s="18">
        <v>1</v>
      </c>
      <c r="F142" s="18">
        <f t="shared" si="10"/>
        <v>40</v>
      </c>
    </row>
    <row r="143" spans="1:7" x14ac:dyDescent="0.25">
      <c r="A143" s="13">
        <f t="shared" si="9"/>
        <v>139</v>
      </c>
      <c r="B143" s="5" t="s">
        <v>168</v>
      </c>
      <c r="C143" s="27" t="s">
        <v>166</v>
      </c>
      <c r="D143" s="18">
        <f>D142</f>
        <v>40</v>
      </c>
      <c r="E143" s="18">
        <v>9</v>
      </c>
      <c r="F143" s="18">
        <f t="shared" si="10"/>
        <v>360</v>
      </c>
    </row>
    <row r="144" spans="1:7" x14ac:dyDescent="0.25">
      <c r="A144" s="38">
        <f t="shared" si="9"/>
        <v>140</v>
      </c>
      <c r="B144" s="39" t="s">
        <v>578</v>
      </c>
      <c r="C144" s="40"/>
      <c r="D144" s="41"/>
      <c r="E144" s="41">
        <v>21</v>
      </c>
      <c r="F144" s="18">
        <f t="shared" si="10"/>
        <v>0</v>
      </c>
      <c r="G144" t="s">
        <v>0</v>
      </c>
    </row>
    <row r="145" spans="1:7" x14ac:dyDescent="0.25">
      <c r="A145" s="38">
        <f t="shared" si="9"/>
        <v>141</v>
      </c>
      <c r="B145" s="39" t="s">
        <v>170</v>
      </c>
      <c r="C145" s="40" t="s">
        <v>171</v>
      </c>
      <c r="D145" s="41">
        <v>40</v>
      </c>
      <c r="E145" s="41">
        <v>3</v>
      </c>
      <c r="F145" s="18">
        <f t="shared" si="10"/>
        <v>120</v>
      </c>
      <c r="G145" s="47" t="s">
        <v>0</v>
      </c>
    </row>
    <row r="146" spans="1:7" x14ac:dyDescent="0.25">
      <c r="A146" s="38">
        <f t="shared" si="9"/>
        <v>142</v>
      </c>
      <c r="B146" s="39" t="s">
        <v>172</v>
      </c>
      <c r="C146" s="40" t="s">
        <v>171</v>
      </c>
      <c r="D146" s="41">
        <f>D145</f>
        <v>40</v>
      </c>
      <c r="E146" s="41">
        <v>5</v>
      </c>
      <c r="F146" s="18">
        <f t="shared" si="10"/>
        <v>200</v>
      </c>
    </row>
    <row r="147" spans="1:7" x14ac:dyDescent="0.25">
      <c r="A147" s="38">
        <f t="shared" si="9"/>
        <v>143</v>
      </c>
      <c r="B147" s="39" t="s">
        <v>173</v>
      </c>
      <c r="C147" s="40" t="s">
        <v>171</v>
      </c>
      <c r="D147" s="41">
        <f t="shared" ref="D147:D149" si="11">D146</f>
        <v>40</v>
      </c>
      <c r="E147" s="41">
        <v>2</v>
      </c>
      <c r="F147" s="18">
        <f t="shared" si="10"/>
        <v>80</v>
      </c>
    </row>
    <row r="148" spans="1:7" x14ac:dyDescent="0.25">
      <c r="A148" s="38">
        <f t="shared" si="9"/>
        <v>144</v>
      </c>
      <c r="B148" s="39" t="s">
        <v>174</v>
      </c>
      <c r="C148" s="40" t="s">
        <v>171</v>
      </c>
      <c r="D148" s="41">
        <f t="shared" si="11"/>
        <v>40</v>
      </c>
      <c r="E148" s="41">
        <v>4</v>
      </c>
      <c r="F148" s="18">
        <f t="shared" si="10"/>
        <v>160</v>
      </c>
    </row>
    <row r="149" spans="1:7" x14ac:dyDescent="0.25">
      <c r="A149" s="38">
        <f t="shared" si="9"/>
        <v>145</v>
      </c>
      <c r="B149" s="39" t="s">
        <v>175</v>
      </c>
      <c r="C149" s="40" t="s">
        <v>171</v>
      </c>
      <c r="D149" s="41">
        <f t="shared" si="11"/>
        <v>40</v>
      </c>
      <c r="E149" s="41">
        <v>4</v>
      </c>
      <c r="F149" s="18">
        <f t="shared" si="10"/>
        <v>160</v>
      </c>
    </row>
    <row r="150" spans="1:7" x14ac:dyDescent="0.25">
      <c r="A150" s="38">
        <f t="shared" si="9"/>
        <v>146</v>
      </c>
      <c r="B150" s="39" t="s">
        <v>176</v>
      </c>
      <c r="C150" s="40"/>
      <c r="D150" s="41"/>
      <c r="E150" s="41">
        <v>32</v>
      </c>
      <c r="F150" s="18">
        <f t="shared" si="10"/>
        <v>0</v>
      </c>
    </row>
    <row r="151" spans="1:7" x14ac:dyDescent="0.25">
      <c r="A151" s="38">
        <f t="shared" si="9"/>
        <v>147</v>
      </c>
      <c r="B151" s="39" t="s">
        <v>177</v>
      </c>
      <c r="C151" s="40" t="s">
        <v>171</v>
      </c>
      <c r="D151" s="41">
        <v>30</v>
      </c>
      <c r="E151" s="41">
        <v>3</v>
      </c>
      <c r="F151" s="18">
        <f t="shared" si="10"/>
        <v>90</v>
      </c>
    </row>
    <row r="152" spans="1:7" x14ac:dyDescent="0.25">
      <c r="A152" s="38">
        <f t="shared" si="9"/>
        <v>148</v>
      </c>
      <c r="B152" s="39" t="s">
        <v>178</v>
      </c>
      <c r="C152" s="40" t="s">
        <v>171</v>
      </c>
      <c r="D152" s="41">
        <f>D151</f>
        <v>30</v>
      </c>
      <c r="E152" s="41">
        <v>4</v>
      </c>
      <c r="F152" s="18">
        <f t="shared" si="10"/>
        <v>120</v>
      </c>
    </row>
    <row r="153" spans="1:7" x14ac:dyDescent="0.25">
      <c r="A153" s="38">
        <f t="shared" si="9"/>
        <v>149</v>
      </c>
      <c r="B153" s="39" t="s">
        <v>179</v>
      </c>
      <c r="C153" s="40" t="s">
        <v>171</v>
      </c>
      <c r="D153" s="41">
        <f t="shared" ref="D153:D157" si="12">D152</f>
        <v>30</v>
      </c>
      <c r="E153" s="41">
        <v>3</v>
      </c>
      <c r="F153" s="18">
        <f t="shared" si="10"/>
        <v>90</v>
      </c>
    </row>
    <row r="154" spans="1:7" x14ac:dyDescent="0.25">
      <c r="A154" s="38">
        <f t="shared" si="9"/>
        <v>150</v>
      </c>
      <c r="B154" s="39" t="s">
        <v>180</v>
      </c>
      <c r="C154" s="40" t="s">
        <v>171</v>
      </c>
      <c r="D154" s="41">
        <f t="shared" si="12"/>
        <v>30</v>
      </c>
      <c r="E154" s="41">
        <v>4</v>
      </c>
      <c r="F154" s="18">
        <f t="shared" si="10"/>
        <v>120</v>
      </c>
    </row>
    <row r="155" spans="1:7" x14ac:dyDescent="0.25">
      <c r="A155" s="38">
        <f t="shared" si="9"/>
        <v>151</v>
      </c>
      <c r="B155" s="39" t="s">
        <v>181</v>
      </c>
      <c r="C155" s="40" t="s">
        <v>171</v>
      </c>
      <c r="D155" s="41">
        <f t="shared" si="12"/>
        <v>30</v>
      </c>
      <c r="E155" s="41">
        <v>6</v>
      </c>
      <c r="F155" s="18">
        <f t="shared" si="10"/>
        <v>180</v>
      </c>
    </row>
    <row r="156" spans="1:7" x14ac:dyDescent="0.25">
      <c r="A156" s="38">
        <f t="shared" si="9"/>
        <v>152</v>
      </c>
      <c r="B156" s="39" t="s">
        <v>182</v>
      </c>
      <c r="C156" s="40" t="s">
        <v>171</v>
      </c>
      <c r="D156" s="41">
        <f t="shared" si="12"/>
        <v>30</v>
      </c>
      <c r="E156" s="41">
        <v>3</v>
      </c>
      <c r="F156" s="18">
        <f t="shared" si="10"/>
        <v>90</v>
      </c>
    </row>
    <row r="157" spans="1:7" x14ac:dyDescent="0.25">
      <c r="A157" s="38">
        <f t="shared" si="9"/>
        <v>153</v>
      </c>
      <c r="B157" s="39" t="s">
        <v>183</v>
      </c>
      <c r="C157" s="40" t="s">
        <v>171</v>
      </c>
      <c r="D157" s="41">
        <f t="shared" si="12"/>
        <v>30</v>
      </c>
      <c r="E157" s="41">
        <v>9</v>
      </c>
      <c r="F157" s="18">
        <f t="shared" si="10"/>
        <v>270</v>
      </c>
    </row>
    <row r="158" spans="1:7" x14ac:dyDescent="0.25">
      <c r="A158" s="38">
        <f t="shared" si="9"/>
        <v>154</v>
      </c>
      <c r="B158" s="39" t="s">
        <v>184</v>
      </c>
      <c r="C158" s="40"/>
      <c r="D158" s="41"/>
      <c r="E158" s="41">
        <v>5</v>
      </c>
      <c r="F158" s="18">
        <f t="shared" si="10"/>
        <v>0</v>
      </c>
    </row>
    <row r="159" spans="1:7" x14ac:dyDescent="0.25">
      <c r="A159" s="38">
        <f t="shared" si="9"/>
        <v>155</v>
      </c>
      <c r="B159" s="39" t="s">
        <v>185</v>
      </c>
      <c r="C159" s="40" t="s">
        <v>186</v>
      </c>
      <c r="D159" s="41">
        <v>60</v>
      </c>
      <c r="E159" s="41">
        <v>4</v>
      </c>
      <c r="F159" s="18">
        <f t="shared" si="10"/>
        <v>240</v>
      </c>
    </row>
    <row r="160" spans="1:7" x14ac:dyDescent="0.25">
      <c r="A160" s="38">
        <f t="shared" si="9"/>
        <v>156</v>
      </c>
      <c r="B160" s="39" t="s">
        <v>187</v>
      </c>
      <c r="C160" s="40" t="s">
        <v>186</v>
      </c>
      <c r="D160" s="41">
        <v>60</v>
      </c>
      <c r="E160" s="41">
        <v>1</v>
      </c>
      <c r="F160" s="18">
        <f t="shared" si="10"/>
        <v>60</v>
      </c>
    </row>
    <row r="161" spans="1:9" x14ac:dyDescent="0.25">
      <c r="A161" s="38">
        <f t="shared" si="9"/>
        <v>157</v>
      </c>
      <c r="B161" s="39" t="s">
        <v>188</v>
      </c>
      <c r="C161" s="40"/>
      <c r="D161" s="41"/>
      <c r="E161" s="41">
        <v>41</v>
      </c>
      <c r="F161" s="18">
        <f t="shared" si="10"/>
        <v>0</v>
      </c>
    </row>
    <row r="162" spans="1:9" x14ac:dyDescent="0.25">
      <c r="A162" s="48">
        <f t="shared" si="9"/>
        <v>158</v>
      </c>
      <c r="B162" s="43" t="s">
        <v>189</v>
      </c>
      <c r="C162" s="44" t="s">
        <v>190</v>
      </c>
      <c r="D162" s="45">
        <v>40</v>
      </c>
      <c r="E162" s="45">
        <v>5</v>
      </c>
      <c r="F162" s="45">
        <f t="shared" si="10"/>
        <v>200</v>
      </c>
    </row>
    <row r="163" spans="1:9" x14ac:dyDescent="0.25">
      <c r="A163" s="48">
        <f t="shared" si="9"/>
        <v>159</v>
      </c>
      <c r="B163" s="43" t="s">
        <v>191</v>
      </c>
      <c r="C163" s="44" t="s">
        <v>190</v>
      </c>
      <c r="D163" s="45">
        <f>D162</f>
        <v>40</v>
      </c>
      <c r="E163" s="45">
        <v>2</v>
      </c>
      <c r="F163" s="45">
        <f t="shared" si="10"/>
        <v>80</v>
      </c>
    </row>
    <row r="164" spans="1:9" x14ac:dyDescent="0.25">
      <c r="A164" s="48">
        <f t="shared" si="9"/>
        <v>160</v>
      </c>
      <c r="B164" s="43" t="s">
        <v>192</v>
      </c>
      <c r="C164" s="44" t="s">
        <v>190</v>
      </c>
      <c r="D164" s="45">
        <f t="shared" ref="D164:D169" si="13">D163</f>
        <v>40</v>
      </c>
      <c r="E164" s="45">
        <v>3</v>
      </c>
      <c r="F164" s="45">
        <f t="shared" si="10"/>
        <v>120</v>
      </c>
    </row>
    <row r="165" spans="1:9" x14ac:dyDescent="0.25">
      <c r="A165" s="48">
        <f t="shared" si="9"/>
        <v>161</v>
      </c>
      <c r="B165" s="43" t="s">
        <v>193</v>
      </c>
      <c r="C165" s="44" t="s">
        <v>190</v>
      </c>
      <c r="D165" s="45">
        <f t="shared" si="13"/>
        <v>40</v>
      </c>
      <c r="E165" s="45">
        <v>1</v>
      </c>
      <c r="F165" s="45">
        <f t="shared" si="10"/>
        <v>40</v>
      </c>
    </row>
    <row r="166" spans="1:9" x14ac:dyDescent="0.25">
      <c r="A166" s="48">
        <f t="shared" si="9"/>
        <v>162</v>
      </c>
      <c r="B166" s="43" t="s">
        <v>194</v>
      </c>
      <c r="C166" s="44" t="s">
        <v>190</v>
      </c>
      <c r="D166" s="45">
        <f t="shared" si="13"/>
        <v>40</v>
      </c>
      <c r="E166" s="45">
        <v>16</v>
      </c>
      <c r="F166" s="45">
        <f t="shared" si="10"/>
        <v>640</v>
      </c>
    </row>
    <row r="167" spans="1:9" x14ac:dyDescent="0.25">
      <c r="A167" s="48">
        <f t="shared" si="9"/>
        <v>163</v>
      </c>
      <c r="B167" s="43" t="s">
        <v>195</v>
      </c>
      <c r="C167" s="44" t="s">
        <v>190</v>
      </c>
      <c r="D167" s="45">
        <f t="shared" si="13"/>
        <v>40</v>
      </c>
      <c r="E167" s="45">
        <v>12</v>
      </c>
      <c r="F167" s="45">
        <f t="shared" si="10"/>
        <v>480</v>
      </c>
    </row>
    <row r="168" spans="1:9" x14ac:dyDescent="0.25">
      <c r="A168" s="48">
        <f t="shared" si="9"/>
        <v>164</v>
      </c>
      <c r="B168" s="43" t="s">
        <v>196</v>
      </c>
      <c r="C168" s="44" t="s">
        <v>190</v>
      </c>
      <c r="D168" s="45">
        <f t="shared" si="13"/>
        <v>40</v>
      </c>
      <c r="E168" s="45">
        <v>1</v>
      </c>
      <c r="F168" s="45">
        <f t="shared" si="10"/>
        <v>40</v>
      </c>
    </row>
    <row r="169" spans="1:9" x14ac:dyDescent="0.25">
      <c r="A169" s="48">
        <f t="shared" si="9"/>
        <v>165</v>
      </c>
      <c r="B169" s="43" t="s">
        <v>197</v>
      </c>
      <c r="C169" s="44" t="s">
        <v>190</v>
      </c>
      <c r="D169" s="45">
        <f t="shared" si="13"/>
        <v>40</v>
      </c>
      <c r="E169" s="45">
        <v>1</v>
      </c>
      <c r="F169" s="45">
        <f t="shared" si="10"/>
        <v>40</v>
      </c>
    </row>
    <row r="170" spans="1:9" x14ac:dyDescent="0.25">
      <c r="A170" s="38">
        <f t="shared" si="9"/>
        <v>166</v>
      </c>
      <c r="B170" s="39" t="s">
        <v>198</v>
      </c>
      <c r="C170" s="40"/>
      <c r="D170" s="41"/>
      <c r="E170" s="41">
        <v>2</v>
      </c>
      <c r="F170" s="18">
        <f t="shared" si="10"/>
        <v>0</v>
      </c>
    </row>
    <row r="171" spans="1:9" x14ac:dyDescent="0.25">
      <c r="A171" s="13">
        <f t="shared" si="9"/>
        <v>167</v>
      </c>
      <c r="B171" s="5" t="s">
        <v>199</v>
      </c>
      <c r="C171" s="27" t="s">
        <v>161</v>
      </c>
      <c r="D171" s="18">
        <v>60</v>
      </c>
      <c r="E171" s="18">
        <v>2</v>
      </c>
      <c r="F171" s="18">
        <f t="shared" si="10"/>
        <v>120</v>
      </c>
      <c r="G171" s="47"/>
      <c r="H171" s="47"/>
    </row>
    <row r="172" spans="1:9" s="47" customFormat="1" x14ac:dyDescent="0.25">
      <c r="A172" s="46">
        <f t="shared" si="9"/>
        <v>168</v>
      </c>
      <c r="B172" s="49" t="s">
        <v>200</v>
      </c>
      <c r="C172" s="50" t="s">
        <v>201</v>
      </c>
      <c r="D172" s="34">
        <v>60</v>
      </c>
      <c r="E172" s="34"/>
      <c r="F172" s="34">
        <f t="shared" si="10"/>
        <v>0</v>
      </c>
      <c r="G172"/>
      <c r="H172"/>
      <c r="I172"/>
    </row>
    <row r="173" spans="1:9" x14ac:dyDescent="0.25">
      <c r="A173" s="13">
        <f t="shared" si="9"/>
        <v>169</v>
      </c>
      <c r="B173" s="5" t="s">
        <v>202</v>
      </c>
      <c r="C173" s="27"/>
      <c r="D173" s="18"/>
      <c r="E173" s="18">
        <v>54</v>
      </c>
      <c r="F173" s="18">
        <f t="shared" si="10"/>
        <v>0</v>
      </c>
      <c r="I173" s="47"/>
    </row>
    <row r="174" spans="1:9" x14ac:dyDescent="0.25">
      <c r="A174" s="13">
        <f t="shared" si="9"/>
        <v>170</v>
      </c>
      <c r="B174" s="5" t="s">
        <v>203</v>
      </c>
      <c r="C174" s="27"/>
      <c r="D174" s="18">
        <v>15</v>
      </c>
      <c r="E174" s="18">
        <v>1</v>
      </c>
      <c r="F174" s="18">
        <f t="shared" si="10"/>
        <v>15</v>
      </c>
    </row>
    <row r="175" spans="1:9" x14ac:dyDescent="0.25">
      <c r="A175" s="13">
        <f t="shared" si="9"/>
        <v>171</v>
      </c>
      <c r="B175" s="5" t="s">
        <v>204</v>
      </c>
      <c r="C175" s="27"/>
      <c r="D175" s="18">
        <v>15</v>
      </c>
      <c r="E175" s="18">
        <v>1</v>
      </c>
      <c r="F175" s="18">
        <f t="shared" si="10"/>
        <v>15</v>
      </c>
    </row>
    <row r="176" spans="1:9" x14ac:dyDescent="0.25">
      <c r="A176" s="13">
        <f t="shared" si="9"/>
        <v>172</v>
      </c>
      <c r="B176" s="5" t="s">
        <v>205</v>
      </c>
      <c r="C176" s="27"/>
      <c r="D176" s="18">
        <v>20</v>
      </c>
      <c r="E176" s="18">
        <v>7</v>
      </c>
      <c r="F176" s="18">
        <f t="shared" si="10"/>
        <v>140</v>
      </c>
    </row>
    <row r="177" spans="1:6" x14ac:dyDescent="0.25">
      <c r="A177" s="13">
        <f t="shared" si="9"/>
        <v>173</v>
      </c>
      <c r="B177" s="5" t="s">
        <v>206</v>
      </c>
      <c r="C177" s="27" t="s">
        <v>207</v>
      </c>
      <c r="D177" s="18">
        <v>25</v>
      </c>
      <c r="E177" s="18">
        <v>4</v>
      </c>
      <c r="F177" s="18">
        <f t="shared" si="10"/>
        <v>100</v>
      </c>
    </row>
    <row r="178" spans="1:6" x14ac:dyDescent="0.25">
      <c r="A178" s="13">
        <f t="shared" si="9"/>
        <v>174</v>
      </c>
      <c r="B178" s="5" t="s">
        <v>208</v>
      </c>
      <c r="C178" s="27" t="s">
        <v>207</v>
      </c>
      <c r="D178" s="18">
        <v>25</v>
      </c>
      <c r="E178" s="18">
        <v>3</v>
      </c>
      <c r="F178" s="18">
        <f t="shared" si="10"/>
        <v>75</v>
      </c>
    </row>
    <row r="179" spans="1:6" x14ac:dyDescent="0.25">
      <c r="A179" s="13">
        <f t="shared" si="9"/>
        <v>175</v>
      </c>
      <c r="B179" s="5" t="s">
        <v>209</v>
      </c>
      <c r="C179" s="27"/>
      <c r="D179" s="18"/>
      <c r="E179" s="18">
        <v>46</v>
      </c>
      <c r="F179" s="18">
        <f t="shared" si="10"/>
        <v>0</v>
      </c>
    </row>
    <row r="180" spans="1:6" x14ac:dyDescent="0.25">
      <c r="A180" s="13">
        <f t="shared" si="9"/>
        <v>176</v>
      </c>
      <c r="B180" s="5" t="s">
        <v>599</v>
      </c>
      <c r="C180" s="27" t="s">
        <v>210</v>
      </c>
      <c r="D180" s="18">
        <v>30</v>
      </c>
      <c r="E180" s="18">
        <v>4</v>
      </c>
      <c r="F180" s="18">
        <f t="shared" si="10"/>
        <v>120</v>
      </c>
    </row>
    <row r="181" spans="1:6" x14ac:dyDescent="0.25">
      <c r="A181" s="13">
        <f t="shared" si="9"/>
        <v>177</v>
      </c>
      <c r="B181" s="5" t="s">
        <v>600</v>
      </c>
      <c r="C181" s="27" t="s">
        <v>210</v>
      </c>
      <c r="D181" s="18">
        <f>D180</f>
        <v>30</v>
      </c>
      <c r="E181" s="18">
        <v>4</v>
      </c>
      <c r="F181" s="18">
        <f t="shared" si="10"/>
        <v>120</v>
      </c>
    </row>
    <row r="182" spans="1:6" x14ac:dyDescent="0.25">
      <c r="A182" s="13">
        <f t="shared" si="9"/>
        <v>178</v>
      </c>
      <c r="B182" s="5" t="s">
        <v>601</v>
      </c>
      <c r="C182" s="27" t="s">
        <v>210</v>
      </c>
      <c r="D182" s="18">
        <f t="shared" ref="D182:D192" si="14">D181</f>
        <v>30</v>
      </c>
      <c r="E182" s="18">
        <v>4</v>
      </c>
      <c r="F182" s="18">
        <f t="shared" si="10"/>
        <v>120</v>
      </c>
    </row>
    <row r="183" spans="1:6" x14ac:dyDescent="0.25">
      <c r="A183" s="13">
        <f t="shared" si="9"/>
        <v>179</v>
      </c>
      <c r="B183" s="5" t="s">
        <v>602</v>
      </c>
      <c r="C183" s="27" t="s">
        <v>210</v>
      </c>
      <c r="D183" s="18">
        <f t="shared" si="14"/>
        <v>30</v>
      </c>
      <c r="E183" s="18">
        <v>4</v>
      </c>
      <c r="F183" s="18">
        <f t="shared" si="10"/>
        <v>120</v>
      </c>
    </row>
    <row r="184" spans="1:6" x14ac:dyDescent="0.25">
      <c r="A184" s="13">
        <f t="shared" si="9"/>
        <v>180</v>
      </c>
      <c r="B184" s="5" t="s">
        <v>603</v>
      </c>
      <c r="C184" s="27" t="s">
        <v>210</v>
      </c>
      <c r="D184" s="18">
        <f t="shared" si="14"/>
        <v>30</v>
      </c>
      <c r="E184" s="18">
        <v>5</v>
      </c>
      <c r="F184" s="18">
        <f t="shared" si="10"/>
        <v>150</v>
      </c>
    </row>
    <row r="185" spans="1:6" x14ac:dyDescent="0.25">
      <c r="A185" s="13">
        <f t="shared" si="9"/>
        <v>181</v>
      </c>
      <c r="B185" s="5" t="s">
        <v>604</v>
      </c>
      <c r="C185" s="27" t="s">
        <v>210</v>
      </c>
      <c r="D185" s="18">
        <f t="shared" si="14"/>
        <v>30</v>
      </c>
      <c r="E185" s="18">
        <v>4</v>
      </c>
      <c r="F185" s="18">
        <f t="shared" si="10"/>
        <v>120</v>
      </c>
    </row>
    <row r="186" spans="1:6" x14ac:dyDescent="0.25">
      <c r="A186" s="13">
        <f t="shared" si="9"/>
        <v>182</v>
      </c>
      <c r="B186" s="5" t="s">
        <v>605</v>
      </c>
      <c r="C186" s="27" t="s">
        <v>210</v>
      </c>
      <c r="D186" s="18">
        <f t="shared" si="14"/>
        <v>30</v>
      </c>
      <c r="E186" s="18">
        <v>2</v>
      </c>
      <c r="F186" s="18">
        <f t="shared" si="10"/>
        <v>60</v>
      </c>
    </row>
    <row r="187" spans="1:6" x14ac:dyDescent="0.25">
      <c r="A187" s="13">
        <f t="shared" si="9"/>
        <v>183</v>
      </c>
      <c r="B187" s="5" t="s">
        <v>606</v>
      </c>
      <c r="C187" s="27" t="s">
        <v>210</v>
      </c>
      <c r="D187" s="18">
        <f t="shared" si="14"/>
        <v>30</v>
      </c>
      <c r="E187" s="18">
        <v>3</v>
      </c>
      <c r="F187" s="18">
        <f t="shared" si="10"/>
        <v>90</v>
      </c>
    </row>
    <row r="188" spans="1:6" x14ac:dyDescent="0.25">
      <c r="A188" s="13">
        <f t="shared" si="9"/>
        <v>184</v>
      </c>
      <c r="B188" s="5" t="s">
        <v>607</v>
      </c>
      <c r="C188" s="27" t="s">
        <v>210</v>
      </c>
      <c r="D188" s="18">
        <f t="shared" si="14"/>
        <v>30</v>
      </c>
      <c r="E188" s="18">
        <v>2</v>
      </c>
      <c r="F188" s="18">
        <f t="shared" si="10"/>
        <v>60</v>
      </c>
    </row>
    <row r="189" spans="1:6" x14ac:dyDescent="0.25">
      <c r="A189" s="13">
        <f t="shared" si="9"/>
        <v>185</v>
      </c>
      <c r="B189" s="5" t="s">
        <v>608</v>
      </c>
      <c r="C189" s="27" t="s">
        <v>210</v>
      </c>
      <c r="D189" s="18">
        <f t="shared" si="14"/>
        <v>30</v>
      </c>
      <c r="E189" s="18">
        <v>2</v>
      </c>
      <c r="F189" s="18">
        <f t="shared" si="10"/>
        <v>60</v>
      </c>
    </row>
    <row r="190" spans="1:6" x14ac:dyDescent="0.25">
      <c r="A190" s="13">
        <f t="shared" si="9"/>
        <v>186</v>
      </c>
      <c r="B190" s="5" t="s">
        <v>609</v>
      </c>
      <c r="C190" s="27" t="s">
        <v>210</v>
      </c>
      <c r="D190" s="18">
        <f t="shared" si="14"/>
        <v>30</v>
      </c>
      <c r="E190" s="18">
        <v>4</v>
      </c>
      <c r="F190" s="18">
        <f t="shared" si="10"/>
        <v>120</v>
      </c>
    </row>
    <row r="191" spans="1:6" x14ac:dyDescent="0.25">
      <c r="A191" s="13">
        <f t="shared" si="9"/>
        <v>187</v>
      </c>
      <c r="B191" s="5" t="s">
        <v>610</v>
      </c>
      <c r="C191" s="27" t="s">
        <v>210</v>
      </c>
      <c r="D191" s="18">
        <f t="shared" si="14"/>
        <v>30</v>
      </c>
      <c r="E191" s="18">
        <v>5</v>
      </c>
      <c r="F191" s="18">
        <f t="shared" si="10"/>
        <v>150</v>
      </c>
    </row>
    <row r="192" spans="1:6" x14ac:dyDescent="0.25">
      <c r="A192" s="13">
        <f t="shared" si="9"/>
        <v>188</v>
      </c>
      <c r="B192" s="5" t="s">
        <v>211</v>
      </c>
      <c r="C192" s="27" t="s">
        <v>210</v>
      </c>
      <c r="D192" s="18">
        <f t="shared" si="14"/>
        <v>30</v>
      </c>
      <c r="E192" s="18">
        <v>1</v>
      </c>
      <c r="F192" s="18">
        <f t="shared" si="10"/>
        <v>30</v>
      </c>
    </row>
    <row r="193" spans="1:9" x14ac:dyDescent="0.25">
      <c r="A193" s="13">
        <f t="shared" si="9"/>
        <v>189</v>
      </c>
      <c r="B193" s="5" t="s">
        <v>212</v>
      </c>
      <c r="C193" s="27"/>
      <c r="D193" s="18"/>
      <c r="E193" s="18">
        <v>194</v>
      </c>
      <c r="F193" s="18">
        <f t="shared" si="10"/>
        <v>0</v>
      </c>
    </row>
    <row r="194" spans="1:9" x14ac:dyDescent="0.25">
      <c r="A194" s="13">
        <f t="shared" si="9"/>
        <v>190</v>
      </c>
      <c r="B194" s="5" t="s">
        <v>213</v>
      </c>
      <c r="C194" s="27"/>
      <c r="D194" s="18">
        <v>5</v>
      </c>
      <c r="E194" s="18">
        <v>189</v>
      </c>
      <c r="F194" s="18">
        <f t="shared" si="10"/>
        <v>945</v>
      </c>
    </row>
    <row r="195" spans="1:9" x14ac:dyDescent="0.25">
      <c r="A195" s="13">
        <f t="shared" si="9"/>
        <v>191</v>
      </c>
      <c r="B195" s="5" t="s">
        <v>214</v>
      </c>
      <c r="C195" s="27" t="s">
        <v>215</v>
      </c>
      <c r="D195" s="18">
        <v>5</v>
      </c>
      <c r="E195" s="18">
        <v>1</v>
      </c>
      <c r="F195" s="18">
        <f t="shared" si="10"/>
        <v>5</v>
      </c>
    </row>
    <row r="196" spans="1:9" x14ac:dyDescent="0.25">
      <c r="A196" s="13">
        <f t="shared" ref="A196:A256" si="15">A195+1</f>
        <v>192</v>
      </c>
      <c r="B196" s="5" t="s">
        <v>216</v>
      </c>
      <c r="C196" s="27" t="s">
        <v>217</v>
      </c>
      <c r="D196" s="18">
        <v>5</v>
      </c>
      <c r="E196" s="18">
        <v>4</v>
      </c>
      <c r="F196" s="18">
        <f t="shared" ref="F196:F256" si="16">E196*D196</f>
        <v>20</v>
      </c>
    </row>
    <row r="197" spans="1:9" x14ac:dyDescent="0.25">
      <c r="A197" s="13">
        <f t="shared" si="15"/>
        <v>193</v>
      </c>
      <c r="B197" s="5" t="s">
        <v>218</v>
      </c>
      <c r="C197" s="27"/>
      <c r="D197" s="18">
        <v>0</v>
      </c>
      <c r="E197" s="18">
        <v>53</v>
      </c>
      <c r="F197" s="18">
        <f t="shared" si="16"/>
        <v>0</v>
      </c>
    </row>
    <row r="198" spans="1:9" x14ac:dyDescent="0.25">
      <c r="A198" s="13">
        <f t="shared" si="15"/>
        <v>194</v>
      </c>
      <c r="B198" s="5" t="s">
        <v>219</v>
      </c>
      <c r="C198" s="27" t="s">
        <v>220</v>
      </c>
      <c r="D198" s="18">
        <v>10</v>
      </c>
      <c r="E198" s="18">
        <v>5</v>
      </c>
      <c r="F198" s="18">
        <f t="shared" si="16"/>
        <v>50</v>
      </c>
    </row>
    <row r="199" spans="1:9" ht="15.75" thickBot="1" x14ac:dyDescent="0.3">
      <c r="A199" s="13">
        <f t="shared" si="15"/>
        <v>195</v>
      </c>
      <c r="B199" s="6" t="s">
        <v>221</v>
      </c>
      <c r="C199" s="28" t="s">
        <v>220</v>
      </c>
      <c r="D199" s="19">
        <v>10</v>
      </c>
      <c r="E199" s="19">
        <v>48</v>
      </c>
      <c r="F199" s="18">
        <f t="shared" si="16"/>
        <v>480</v>
      </c>
      <c r="G199">
        <f>SUM(F4:F199)</f>
        <v>50313</v>
      </c>
    </row>
    <row r="200" spans="1:9" x14ac:dyDescent="0.25">
      <c r="A200" s="13">
        <f t="shared" si="15"/>
        <v>196</v>
      </c>
      <c r="B200" s="7" t="s">
        <v>222</v>
      </c>
      <c r="C200" s="29"/>
      <c r="D200" s="20"/>
      <c r="E200" s="20" t="s">
        <v>0</v>
      </c>
      <c r="F200" s="18" t="s">
        <v>0</v>
      </c>
    </row>
    <row r="201" spans="1:9" x14ac:dyDescent="0.25">
      <c r="A201" s="13">
        <f t="shared" si="15"/>
        <v>197</v>
      </c>
      <c r="B201" s="5" t="s">
        <v>223</v>
      </c>
      <c r="C201" s="27"/>
      <c r="D201" s="18"/>
      <c r="E201" s="18">
        <v>3</v>
      </c>
      <c r="F201" s="18">
        <f t="shared" si="16"/>
        <v>0</v>
      </c>
    </row>
    <row r="202" spans="1:9" x14ac:dyDescent="0.25">
      <c r="A202" s="13">
        <f t="shared" si="15"/>
        <v>198</v>
      </c>
      <c r="B202" s="5" t="s">
        <v>224</v>
      </c>
      <c r="C202" s="27" t="s">
        <v>225</v>
      </c>
      <c r="D202" s="18">
        <v>15</v>
      </c>
      <c r="E202" s="18">
        <v>1</v>
      </c>
      <c r="F202" s="18">
        <f t="shared" si="16"/>
        <v>15</v>
      </c>
    </row>
    <row r="203" spans="1:9" x14ac:dyDescent="0.25">
      <c r="A203" s="13">
        <f t="shared" si="15"/>
        <v>199</v>
      </c>
      <c r="B203" s="5" t="s">
        <v>226</v>
      </c>
      <c r="C203" s="27" t="s">
        <v>225</v>
      </c>
      <c r="D203" s="18">
        <v>15</v>
      </c>
      <c r="E203" s="18">
        <v>1</v>
      </c>
      <c r="F203" s="18">
        <f t="shared" si="16"/>
        <v>15</v>
      </c>
    </row>
    <row r="204" spans="1:9" x14ac:dyDescent="0.25">
      <c r="A204" s="13">
        <f t="shared" si="15"/>
        <v>200</v>
      </c>
      <c r="B204" s="5" t="s">
        <v>227</v>
      </c>
      <c r="C204" s="27" t="s">
        <v>225</v>
      </c>
      <c r="D204" s="18">
        <v>15</v>
      </c>
      <c r="E204" s="18">
        <v>1</v>
      </c>
      <c r="F204" s="18">
        <f t="shared" si="16"/>
        <v>15</v>
      </c>
      <c r="G204" s="47"/>
      <c r="H204" s="47"/>
    </row>
    <row r="205" spans="1:9" s="47" customFormat="1" x14ac:dyDescent="0.25">
      <c r="A205" s="46">
        <f t="shared" si="15"/>
        <v>201</v>
      </c>
      <c r="B205" s="5" t="s">
        <v>228</v>
      </c>
      <c r="C205" s="27"/>
      <c r="D205" s="18"/>
      <c r="E205" s="18">
        <v>8</v>
      </c>
      <c r="F205" s="18">
        <f t="shared" si="16"/>
        <v>0</v>
      </c>
      <c r="G205"/>
      <c r="H205"/>
      <c r="I205"/>
    </row>
    <row r="206" spans="1:9" x14ac:dyDescent="0.25">
      <c r="A206" s="13">
        <f t="shared" si="15"/>
        <v>202</v>
      </c>
      <c r="B206" s="5" t="s">
        <v>229</v>
      </c>
      <c r="C206" s="27"/>
      <c r="D206" s="18">
        <v>15</v>
      </c>
      <c r="E206" s="18">
        <v>1</v>
      </c>
      <c r="F206" s="18">
        <f t="shared" si="16"/>
        <v>15</v>
      </c>
      <c r="I206" s="47"/>
    </row>
    <row r="207" spans="1:9" x14ac:dyDescent="0.25">
      <c r="A207" s="13">
        <f t="shared" si="15"/>
        <v>203</v>
      </c>
      <c r="B207" s="5" t="s">
        <v>230</v>
      </c>
      <c r="C207" s="27"/>
      <c r="D207" s="18">
        <v>15</v>
      </c>
      <c r="E207" s="18">
        <v>1</v>
      </c>
      <c r="F207" s="18">
        <f t="shared" si="16"/>
        <v>15</v>
      </c>
    </row>
    <row r="208" spans="1:9" x14ac:dyDescent="0.25">
      <c r="A208" s="13">
        <f t="shared" si="15"/>
        <v>204</v>
      </c>
      <c r="B208" s="5" t="s">
        <v>231</v>
      </c>
      <c r="C208" s="27"/>
      <c r="D208" s="18">
        <v>15</v>
      </c>
      <c r="E208" s="18">
        <v>1</v>
      </c>
      <c r="F208" s="18">
        <f t="shared" si="16"/>
        <v>15</v>
      </c>
    </row>
    <row r="209" spans="1:7" x14ac:dyDescent="0.25">
      <c r="A209" s="13">
        <f t="shared" si="15"/>
        <v>205</v>
      </c>
      <c r="B209" s="5" t="s">
        <v>232</v>
      </c>
      <c r="C209" s="27"/>
      <c r="D209" s="18">
        <v>15</v>
      </c>
      <c r="E209" s="18">
        <v>1</v>
      </c>
      <c r="F209" s="18">
        <f t="shared" si="16"/>
        <v>15</v>
      </c>
    </row>
    <row r="210" spans="1:7" x14ac:dyDescent="0.25">
      <c r="A210" s="13">
        <f t="shared" si="15"/>
        <v>206</v>
      </c>
      <c r="B210" s="5" t="s">
        <v>233</v>
      </c>
      <c r="C210" s="27"/>
      <c r="D210" s="18">
        <v>15</v>
      </c>
      <c r="E210" s="18">
        <v>1</v>
      </c>
      <c r="F210" s="18">
        <f t="shared" si="16"/>
        <v>15</v>
      </c>
    </row>
    <row r="211" spans="1:7" x14ac:dyDescent="0.25">
      <c r="A211" s="13">
        <f t="shared" si="15"/>
        <v>207</v>
      </c>
      <c r="B211" s="5" t="s">
        <v>234</v>
      </c>
      <c r="C211" s="27"/>
      <c r="D211" s="18">
        <v>15</v>
      </c>
      <c r="E211" s="18">
        <v>1</v>
      </c>
      <c r="F211" s="18">
        <f t="shared" si="16"/>
        <v>15</v>
      </c>
    </row>
    <row r="212" spans="1:7" x14ac:dyDescent="0.25">
      <c r="A212" s="13">
        <f t="shared" si="15"/>
        <v>208</v>
      </c>
      <c r="B212" s="5" t="s">
        <v>235</v>
      </c>
      <c r="C212" s="27"/>
      <c r="D212" s="18">
        <v>15</v>
      </c>
      <c r="E212" s="18">
        <v>1</v>
      </c>
      <c r="F212" s="18">
        <f t="shared" si="16"/>
        <v>15</v>
      </c>
    </row>
    <row r="213" spans="1:7" x14ac:dyDescent="0.25">
      <c r="A213" s="13">
        <f t="shared" si="15"/>
        <v>209</v>
      </c>
      <c r="B213" s="5" t="s">
        <v>236</v>
      </c>
      <c r="C213" s="27"/>
      <c r="D213" s="18">
        <v>15</v>
      </c>
      <c r="E213" s="18">
        <v>1</v>
      </c>
      <c r="F213" s="18">
        <f t="shared" si="16"/>
        <v>15</v>
      </c>
    </row>
    <row r="214" spans="1:7" x14ac:dyDescent="0.25">
      <c r="A214" s="13">
        <f t="shared" si="15"/>
        <v>210</v>
      </c>
      <c r="B214" s="5" t="s">
        <v>237</v>
      </c>
      <c r="C214" s="27"/>
      <c r="D214" s="18"/>
      <c r="E214" s="18">
        <v>11</v>
      </c>
      <c r="F214" s="18">
        <f t="shared" si="16"/>
        <v>0</v>
      </c>
    </row>
    <row r="215" spans="1:7" x14ac:dyDescent="0.25">
      <c r="A215" s="13">
        <f t="shared" si="15"/>
        <v>211</v>
      </c>
      <c r="B215" s="5" t="s">
        <v>587</v>
      </c>
      <c r="C215" s="27"/>
      <c r="D215" s="18">
        <v>20</v>
      </c>
      <c r="E215" s="18">
        <v>3</v>
      </c>
      <c r="F215" s="18">
        <f t="shared" si="16"/>
        <v>60</v>
      </c>
    </row>
    <row r="216" spans="1:7" x14ac:dyDescent="0.25">
      <c r="A216" s="13">
        <f t="shared" si="15"/>
        <v>212</v>
      </c>
      <c r="B216" s="5" t="s">
        <v>588</v>
      </c>
      <c r="C216" s="27"/>
      <c r="D216" s="18">
        <v>20</v>
      </c>
      <c r="E216" s="18">
        <v>3</v>
      </c>
      <c r="F216" s="18">
        <f t="shared" si="16"/>
        <v>60</v>
      </c>
    </row>
    <row r="217" spans="1:7" x14ac:dyDescent="0.25">
      <c r="A217" s="13">
        <f t="shared" si="15"/>
        <v>213</v>
      </c>
      <c r="B217" s="5" t="s">
        <v>589</v>
      </c>
      <c r="C217" s="27"/>
      <c r="D217" s="18">
        <v>20</v>
      </c>
      <c r="E217" s="18">
        <v>2</v>
      </c>
      <c r="F217" s="18">
        <f t="shared" si="16"/>
        <v>40</v>
      </c>
    </row>
    <row r="218" spans="1:7" x14ac:dyDescent="0.25">
      <c r="A218" s="13">
        <f t="shared" si="15"/>
        <v>214</v>
      </c>
      <c r="B218" s="5" t="s">
        <v>590</v>
      </c>
      <c r="C218" s="27"/>
      <c r="D218" s="18">
        <v>20</v>
      </c>
      <c r="E218" s="18">
        <v>2</v>
      </c>
      <c r="F218" s="18">
        <f t="shared" si="16"/>
        <v>40</v>
      </c>
    </row>
    <row r="219" spans="1:7" x14ac:dyDescent="0.25">
      <c r="A219" s="13">
        <f t="shared" si="15"/>
        <v>215</v>
      </c>
      <c r="B219" s="5" t="s">
        <v>591</v>
      </c>
      <c r="C219" s="27"/>
      <c r="D219" s="18">
        <v>20</v>
      </c>
      <c r="E219" s="18">
        <v>1</v>
      </c>
      <c r="F219" s="18">
        <f t="shared" si="16"/>
        <v>20</v>
      </c>
    </row>
    <row r="220" spans="1:7" x14ac:dyDescent="0.25">
      <c r="A220" s="13">
        <f t="shared" si="15"/>
        <v>216</v>
      </c>
      <c r="B220" s="5" t="s">
        <v>238</v>
      </c>
      <c r="C220" s="27"/>
      <c r="D220" s="18">
        <v>0</v>
      </c>
      <c r="E220" s="18">
        <v>7</v>
      </c>
      <c r="F220" s="18">
        <f t="shared" si="16"/>
        <v>0</v>
      </c>
    </row>
    <row r="221" spans="1:7" ht="15.75" thickBot="1" x14ac:dyDescent="0.3">
      <c r="A221" s="13">
        <f t="shared" si="15"/>
        <v>217</v>
      </c>
      <c r="B221" s="5" t="s">
        <v>592</v>
      </c>
      <c r="C221" s="27"/>
      <c r="D221" s="18">
        <v>20</v>
      </c>
      <c r="E221" s="18">
        <v>6</v>
      </c>
      <c r="F221" s="18">
        <f t="shared" si="16"/>
        <v>120</v>
      </c>
      <c r="G221" t="s">
        <v>0</v>
      </c>
    </row>
    <row r="222" spans="1:7" x14ac:dyDescent="0.25">
      <c r="A222" s="37">
        <f>A221</f>
        <v>217</v>
      </c>
      <c r="B222" s="7" t="s">
        <v>239</v>
      </c>
      <c r="C222" s="29"/>
      <c r="D222" s="20">
        <v>15</v>
      </c>
      <c r="E222" s="20">
        <v>2</v>
      </c>
      <c r="F222" s="20">
        <f t="shared" si="16"/>
        <v>30</v>
      </c>
      <c r="G222" s="58">
        <f>SUM(E222:E241)</f>
        <v>121</v>
      </c>
    </row>
    <row r="223" spans="1:7" x14ac:dyDescent="0.25">
      <c r="A223" s="13">
        <f t="shared" si="15"/>
        <v>218</v>
      </c>
      <c r="B223" s="5" t="s">
        <v>240</v>
      </c>
      <c r="C223" s="27" t="s">
        <v>241</v>
      </c>
      <c r="D223" s="18">
        <v>15</v>
      </c>
      <c r="E223" s="18">
        <v>2</v>
      </c>
      <c r="F223" s="18">
        <f t="shared" si="16"/>
        <v>30</v>
      </c>
      <c r="G223" s="59"/>
    </row>
    <row r="224" spans="1:7" x14ac:dyDescent="0.25">
      <c r="A224" s="13">
        <f t="shared" si="15"/>
        <v>219</v>
      </c>
      <c r="B224" s="5" t="s">
        <v>242</v>
      </c>
      <c r="C224" s="27"/>
      <c r="D224" s="18">
        <v>0</v>
      </c>
      <c r="E224" s="18">
        <v>0</v>
      </c>
      <c r="F224" s="18">
        <f t="shared" si="16"/>
        <v>0</v>
      </c>
      <c r="G224" s="59"/>
    </row>
    <row r="225" spans="1:7" x14ac:dyDescent="0.25">
      <c r="A225" s="13">
        <f>A224+1</f>
        <v>220</v>
      </c>
      <c r="B225" s="5" t="s">
        <v>243</v>
      </c>
      <c r="C225" s="27" t="s">
        <v>241</v>
      </c>
      <c r="D225" s="18">
        <v>15</v>
      </c>
      <c r="E225" s="18">
        <v>4</v>
      </c>
      <c r="F225" s="18">
        <f t="shared" si="16"/>
        <v>60</v>
      </c>
      <c r="G225" s="59"/>
    </row>
    <row r="226" spans="1:7" x14ac:dyDescent="0.25">
      <c r="A226" s="13">
        <f t="shared" si="15"/>
        <v>221</v>
      </c>
      <c r="B226" s="5" t="s">
        <v>244</v>
      </c>
      <c r="C226" s="27" t="s">
        <v>241</v>
      </c>
      <c r="D226" s="18">
        <v>15</v>
      </c>
      <c r="E226" s="18">
        <v>4</v>
      </c>
      <c r="F226" s="18">
        <f t="shared" si="16"/>
        <v>60</v>
      </c>
      <c r="G226" s="59"/>
    </row>
    <row r="227" spans="1:7" x14ac:dyDescent="0.25">
      <c r="A227" s="13">
        <f t="shared" si="15"/>
        <v>222</v>
      </c>
      <c r="B227" s="5" t="s">
        <v>245</v>
      </c>
      <c r="C227" s="27" t="s">
        <v>241</v>
      </c>
      <c r="D227" s="18">
        <v>15</v>
      </c>
      <c r="E227" s="18">
        <v>1</v>
      </c>
      <c r="F227" s="18">
        <f t="shared" si="16"/>
        <v>15</v>
      </c>
      <c r="G227" s="59"/>
    </row>
    <row r="228" spans="1:7" x14ac:dyDescent="0.25">
      <c r="A228" s="13">
        <f>A227</f>
        <v>222</v>
      </c>
      <c r="B228" s="5" t="s">
        <v>246</v>
      </c>
      <c r="C228" s="27" t="s">
        <v>241</v>
      </c>
      <c r="D228" s="18">
        <v>15</v>
      </c>
      <c r="E228" s="18">
        <v>4</v>
      </c>
      <c r="F228" s="18">
        <f t="shared" si="16"/>
        <v>60</v>
      </c>
      <c r="G228" s="59"/>
    </row>
    <row r="229" spans="1:7" x14ac:dyDescent="0.25">
      <c r="A229" s="13">
        <f t="shared" si="15"/>
        <v>223</v>
      </c>
      <c r="B229" s="5" t="s">
        <v>247</v>
      </c>
      <c r="C229" s="27"/>
      <c r="D229" s="18"/>
      <c r="E229" s="18">
        <v>0</v>
      </c>
      <c r="F229" s="18">
        <f t="shared" si="16"/>
        <v>0</v>
      </c>
      <c r="G229" s="59"/>
    </row>
    <row r="230" spans="1:7" x14ac:dyDescent="0.25">
      <c r="A230" s="13">
        <f t="shared" si="15"/>
        <v>224</v>
      </c>
      <c r="B230" s="5" t="s">
        <v>248</v>
      </c>
      <c r="C230" s="27"/>
      <c r="D230" s="18">
        <v>15</v>
      </c>
      <c r="E230" s="18">
        <v>5</v>
      </c>
      <c r="F230" s="18">
        <f t="shared" si="16"/>
        <v>75</v>
      </c>
      <c r="G230" s="59"/>
    </row>
    <row r="231" spans="1:7" x14ac:dyDescent="0.25">
      <c r="A231" s="13">
        <f t="shared" si="15"/>
        <v>225</v>
      </c>
      <c r="B231" s="5" t="s">
        <v>249</v>
      </c>
      <c r="C231" s="27"/>
      <c r="D231" s="18">
        <f>D230</f>
        <v>15</v>
      </c>
      <c r="E231" s="18">
        <v>3</v>
      </c>
      <c r="F231" s="18">
        <f t="shared" si="16"/>
        <v>45</v>
      </c>
      <c r="G231" s="59"/>
    </row>
    <row r="232" spans="1:7" x14ac:dyDescent="0.25">
      <c r="A232" s="13">
        <f t="shared" si="15"/>
        <v>226</v>
      </c>
      <c r="B232" s="5" t="s">
        <v>250</v>
      </c>
      <c r="C232" s="27"/>
      <c r="D232" s="18">
        <f t="shared" ref="D232:D241" si="17">D231</f>
        <v>15</v>
      </c>
      <c r="E232" s="18">
        <v>4</v>
      </c>
      <c r="F232" s="18">
        <f t="shared" si="16"/>
        <v>60</v>
      </c>
      <c r="G232" s="59"/>
    </row>
    <row r="233" spans="1:7" x14ac:dyDescent="0.25">
      <c r="A233" s="13">
        <f t="shared" si="15"/>
        <v>227</v>
      </c>
      <c r="B233" s="5" t="s">
        <v>251</v>
      </c>
      <c r="C233" s="27"/>
      <c r="D233" s="18">
        <f t="shared" si="17"/>
        <v>15</v>
      </c>
      <c r="E233" s="18">
        <v>0</v>
      </c>
      <c r="F233" s="18">
        <f t="shared" si="16"/>
        <v>0</v>
      </c>
      <c r="G233" s="59"/>
    </row>
    <row r="234" spans="1:7" x14ac:dyDescent="0.25">
      <c r="A234" s="13">
        <f t="shared" si="15"/>
        <v>228</v>
      </c>
      <c r="B234" s="5" t="s">
        <v>252</v>
      </c>
      <c r="C234" s="27"/>
      <c r="D234" s="18">
        <f t="shared" si="17"/>
        <v>15</v>
      </c>
      <c r="E234" s="18">
        <v>7</v>
      </c>
      <c r="F234" s="18">
        <f t="shared" si="16"/>
        <v>105</v>
      </c>
      <c r="G234" s="60"/>
    </row>
    <row r="235" spans="1:7" x14ac:dyDescent="0.25">
      <c r="A235" s="13">
        <f t="shared" si="15"/>
        <v>229</v>
      </c>
      <c r="B235" s="5" t="s">
        <v>253</v>
      </c>
      <c r="C235" s="27"/>
      <c r="D235" s="18">
        <f t="shared" si="17"/>
        <v>15</v>
      </c>
      <c r="E235" s="18">
        <v>7</v>
      </c>
      <c r="F235" s="18">
        <f t="shared" si="16"/>
        <v>105</v>
      </c>
      <c r="G235" s="59"/>
    </row>
    <row r="236" spans="1:7" x14ac:dyDescent="0.25">
      <c r="A236" s="13">
        <f t="shared" si="15"/>
        <v>230</v>
      </c>
      <c r="B236" s="5" t="s">
        <v>254</v>
      </c>
      <c r="C236" s="27"/>
      <c r="D236" s="18">
        <f t="shared" si="17"/>
        <v>15</v>
      </c>
      <c r="E236" s="18">
        <v>33</v>
      </c>
      <c r="F236" s="18">
        <f t="shared" si="16"/>
        <v>495</v>
      </c>
      <c r="G236" s="59"/>
    </row>
    <row r="237" spans="1:7" x14ac:dyDescent="0.25">
      <c r="A237" s="13">
        <f t="shared" si="15"/>
        <v>231</v>
      </c>
      <c r="B237" s="5" t="s">
        <v>255</v>
      </c>
      <c r="C237" s="27"/>
      <c r="D237" s="18">
        <f t="shared" si="17"/>
        <v>15</v>
      </c>
      <c r="E237" s="18">
        <v>18</v>
      </c>
      <c r="F237" s="18">
        <f t="shared" si="16"/>
        <v>270</v>
      </c>
      <c r="G237" s="59"/>
    </row>
    <row r="238" spans="1:7" x14ac:dyDescent="0.25">
      <c r="A238" s="13">
        <f t="shared" si="15"/>
        <v>232</v>
      </c>
      <c r="B238" s="5" t="s">
        <v>256</v>
      </c>
      <c r="C238" s="27"/>
      <c r="D238" s="18">
        <f t="shared" si="17"/>
        <v>15</v>
      </c>
      <c r="E238" s="18">
        <v>10</v>
      </c>
      <c r="F238" s="18">
        <f t="shared" si="16"/>
        <v>150</v>
      </c>
      <c r="G238" s="59"/>
    </row>
    <row r="239" spans="1:7" x14ac:dyDescent="0.25">
      <c r="A239" s="13">
        <f t="shared" si="15"/>
        <v>233</v>
      </c>
      <c r="B239" s="5" t="s">
        <v>257</v>
      </c>
      <c r="C239" s="27"/>
      <c r="D239" s="18">
        <f t="shared" si="17"/>
        <v>15</v>
      </c>
      <c r="E239" s="18">
        <v>3</v>
      </c>
      <c r="F239" s="18">
        <f t="shared" si="16"/>
        <v>45</v>
      </c>
      <c r="G239" s="59"/>
    </row>
    <row r="240" spans="1:7" x14ac:dyDescent="0.25">
      <c r="A240" s="13">
        <f t="shared" si="15"/>
        <v>234</v>
      </c>
      <c r="B240" s="5" t="s">
        <v>258</v>
      </c>
      <c r="C240" s="27"/>
      <c r="D240" s="18">
        <f t="shared" si="17"/>
        <v>15</v>
      </c>
      <c r="E240" s="18">
        <v>5</v>
      </c>
      <c r="F240" s="18">
        <f t="shared" si="16"/>
        <v>75</v>
      </c>
      <c r="G240" s="59"/>
    </row>
    <row r="241" spans="1:9" ht="15.75" thickBot="1" x14ac:dyDescent="0.3">
      <c r="A241" s="12">
        <f t="shared" si="15"/>
        <v>235</v>
      </c>
      <c r="B241" s="6" t="s">
        <v>259</v>
      </c>
      <c r="C241" s="28"/>
      <c r="D241" s="19">
        <f t="shared" si="17"/>
        <v>15</v>
      </c>
      <c r="E241" s="19">
        <v>9</v>
      </c>
      <c r="F241" s="19">
        <f t="shared" si="16"/>
        <v>135</v>
      </c>
      <c r="G241" s="61">
        <f>SUM(F222:F241)</f>
        <v>1815</v>
      </c>
    </row>
    <row r="242" spans="1:9" x14ac:dyDescent="0.25">
      <c r="A242" s="13">
        <f t="shared" si="15"/>
        <v>236</v>
      </c>
      <c r="B242" s="5" t="s">
        <v>260</v>
      </c>
      <c r="C242" s="27" t="s">
        <v>225</v>
      </c>
      <c r="D242" s="18">
        <v>10</v>
      </c>
      <c r="E242" s="18">
        <v>1</v>
      </c>
      <c r="F242" s="18">
        <f t="shared" si="16"/>
        <v>10</v>
      </c>
    </row>
    <row r="243" spans="1:9" x14ac:dyDescent="0.25">
      <c r="A243" s="13">
        <f t="shared" si="15"/>
        <v>237</v>
      </c>
      <c r="B243" s="5" t="s">
        <v>261</v>
      </c>
      <c r="C243" s="27" t="s">
        <v>225</v>
      </c>
      <c r="D243" s="18">
        <v>10</v>
      </c>
      <c r="E243" s="18">
        <v>1</v>
      </c>
      <c r="F243" s="18">
        <f t="shared" si="16"/>
        <v>10</v>
      </c>
    </row>
    <row r="244" spans="1:9" x14ac:dyDescent="0.25">
      <c r="A244" s="13">
        <f t="shared" si="15"/>
        <v>238</v>
      </c>
      <c r="B244" s="5" t="s">
        <v>262</v>
      </c>
      <c r="C244" s="27" t="s">
        <v>263</v>
      </c>
      <c r="D244" s="18">
        <v>10</v>
      </c>
      <c r="E244" s="18">
        <v>2</v>
      </c>
      <c r="F244" s="18">
        <f t="shared" si="16"/>
        <v>20</v>
      </c>
    </row>
    <row r="245" spans="1:9" x14ac:dyDescent="0.25">
      <c r="A245" s="13">
        <f t="shared" si="15"/>
        <v>239</v>
      </c>
      <c r="B245" s="5" t="s">
        <v>264</v>
      </c>
      <c r="C245" s="27" t="s">
        <v>265</v>
      </c>
      <c r="D245" s="18">
        <v>10</v>
      </c>
      <c r="E245" s="18">
        <v>1</v>
      </c>
      <c r="F245" s="18">
        <f t="shared" si="16"/>
        <v>10</v>
      </c>
      <c r="G245" s="56" t="s">
        <v>0</v>
      </c>
      <c r="H245" s="56" t="s">
        <v>0</v>
      </c>
    </row>
    <row r="246" spans="1:9" x14ac:dyDescent="0.25">
      <c r="A246" s="13">
        <f t="shared" si="15"/>
        <v>240</v>
      </c>
      <c r="B246" s="53" t="s">
        <v>266</v>
      </c>
      <c r="C246" s="54" t="s">
        <v>267</v>
      </c>
      <c r="D246" s="55">
        <v>10</v>
      </c>
      <c r="E246" s="55">
        <v>1</v>
      </c>
      <c r="F246" s="55">
        <f t="shared" si="16"/>
        <v>10</v>
      </c>
    </row>
    <row r="247" spans="1:9" s="56" customFormat="1" x14ac:dyDescent="0.25">
      <c r="A247" s="52">
        <f t="shared" si="15"/>
        <v>241</v>
      </c>
      <c r="B247" s="5" t="s">
        <v>268</v>
      </c>
      <c r="C247" s="27"/>
      <c r="D247" s="18">
        <v>5</v>
      </c>
      <c r="E247" s="18">
        <v>13</v>
      </c>
      <c r="F247" s="18">
        <f t="shared" si="16"/>
        <v>65</v>
      </c>
      <c r="G247"/>
      <c r="H247"/>
      <c r="I247"/>
    </row>
    <row r="248" spans="1:9" x14ac:dyDescent="0.25">
      <c r="A248" s="13">
        <f t="shared" si="15"/>
        <v>242</v>
      </c>
      <c r="B248" s="5" t="s">
        <v>268</v>
      </c>
      <c r="C248" s="27"/>
      <c r="D248" s="18">
        <v>5</v>
      </c>
      <c r="E248" s="18">
        <v>13</v>
      </c>
      <c r="F248" s="18">
        <f t="shared" si="16"/>
        <v>65</v>
      </c>
      <c r="I248" s="56"/>
    </row>
    <row r="249" spans="1:9" x14ac:dyDescent="0.25">
      <c r="A249" s="13">
        <f t="shared" si="15"/>
        <v>243</v>
      </c>
      <c r="B249" s="5" t="s">
        <v>269</v>
      </c>
      <c r="C249" s="27"/>
      <c r="D249" s="18">
        <v>5</v>
      </c>
      <c r="E249" s="18">
        <v>191</v>
      </c>
      <c r="F249" s="18">
        <f t="shared" si="16"/>
        <v>955</v>
      </c>
    </row>
    <row r="250" spans="1:9" x14ac:dyDescent="0.25">
      <c r="A250" s="13">
        <f t="shared" si="15"/>
        <v>244</v>
      </c>
      <c r="B250" s="5" t="s">
        <v>269</v>
      </c>
      <c r="C250" s="27"/>
      <c r="D250" s="18">
        <v>5</v>
      </c>
      <c r="E250" s="18">
        <v>49</v>
      </c>
      <c r="F250" s="18">
        <f t="shared" si="16"/>
        <v>245</v>
      </c>
    </row>
    <row r="251" spans="1:9" x14ac:dyDescent="0.25">
      <c r="A251" s="13">
        <f t="shared" si="15"/>
        <v>245</v>
      </c>
      <c r="B251" s="5" t="s">
        <v>270</v>
      </c>
      <c r="C251" s="27" t="s">
        <v>271</v>
      </c>
      <c r="D251" s="18">
        <v>5</v>
      </c>
      <c r="E251" s="18">
        <v>42</v>
      </c>
      <c r="F251" s="18">
        <f t="shared" si="16"/>
        <v>210</v>
      </c>
      <c r="G251" s="56"/>
      <c r="H251" s="56"/>
    </row>
    <row r="252" spans="1:9" x14ac:dyDescent="0.25">
      <c r="A252" s="13">
        <f t="shared" si="15"/>
        <v>246</v>
      </c>
      <c r="B252" s="5" t="s">
        <v>272</v>
      </c>
      <c r="C252" s="27"/>
      <c r="D252" s="18">
        <v>5</v>
      </c>
      <c r="E252" s="18">
        <v>142</v>
      </c>
      <c r="F252" s="18">
        <f t="shared" si="16"/>
        <v>710</v>
      </c>
    </row>
    <row r="253" spans="1:9" x14ac:dyDescent="0.25">
      <c r="A253" s="13">
        <f t="shared" si="15"/>
        <v>247</v>
      </c>
      <c r="B253" s="5" t="s">
        <v>273</v>
      </c>
      <c r="C253" s="27" t="s">
        <v>271</v>
      </c>
      <c r="D253" s="18">
        <v>5</v>
      </c>
      <c r="E253" s="18">
        <v>91</v>
      </c>
      <c r="F253" s="18">
        <f t="shared" si="16"/>
        <v>455</v>
      </c>
    </row>
    <row r="254" spans="1:9" x14ac:dyDescent="0.25">
      <c r="A254" s="13">
        <f t="shared" si="15"/>
        <v>248</v>
      </c>
      <c r="B254" s="5" t="s">
        <v>273</v>
      </c>
      <c r="C254" s="27" t="s">
        <v>274</v>
      </c>
      <c r="D254" s="18">
        <v>5</v>
      </c>
      <c r="E254" s="18">
        <v>26</v>
      </c>
      <c r="F254" s="18">
        <f t="shared" si="16"/>
        <v>130</v>
      </c>
    </row>
    <row r="255" spans="1:9" x14ac:dyDescent="0.25">
      <c r="A255" s="13">
        <f t="shared" si="15"/>
        <v>249</v>
      </c>
      <c r="B255" s="5" t="s">
        <v>275</v>
      </c>
      <c r="C255" s="27" t="s">
        <v>274</v>
      </c>
      <c r="D255" s="18">
        <v>5</v>
      </c>
      <c r="E255" s="18">
        <v>3</v>
      </c>
      <c r="F255" s="18">
        <f t="shared" si="16"/>
        <v>15</v>
      </c>
    </row>
    <row r="256" spans="1:9" ht="15.75" thickBot="1" x14ac:dyDescent="0.3">
      <c r="A256" s="13">
        <f t="shared" si="15"/>
        <v>250</v>
      </c>
      <c r="B256" s="6" t="s">
        <v>275</v>
      </c>
      <c r="C256" s="28" t="s">
        <v>271</v>
      </c>
      <c r="D256" s="19">
        <v>5</v>
      </c>
      <c r="E256" s="19">
        <v>22</v>
      </c>
      <c r="F256" s="18">
        <f t="shared" si="16"/>
        <v>110</v>
      </c>
      <c r="G256">
        <f>SUM(F4:F256)</f>
        <v>55653</v>
      </c>
    </row>
    <row r="257" spans="1:6" x14ac:dyDescent="0.25">
      <c r="A257" s="13">
        <f>A256</f>
        <v>250</v>
      </c>
      <c r="B257" s="3" t="s">
        <v>325</v>
      </c>
      <c r="C257" s="30"/>
      <c r="D257" s="21"/>
      <c r="E257" s="21"/>
      <c r="F257" s="18">
        <f t="shared" ref="F257:F281" si="18">E257*D257</f>
        <v>0</v>
      </c>
    </row>
    <row r="258" spans="1:6" ht="15.75" thickBot="1" x14ac:dyDescent="0.3">
      <c r="A258" s="13">
        <f t="shared" ref="A258:A319" si="19">A257+1</f>
        <v>251</v>
      </c>
      <c r="B258" s="9" t="s">
        <v>3</v>
      </c>
      <c r="C258" s="31"/>
      <c r="D258" s="22" t="s">
        <v>4</v>
      </c>
      <c r="E258" s="22" t="s">
        <v>575</v>
      </c>
      <c r="F258" s="18">
        <v>0</v>
      </c>
    </row>
    <row r="259" spans="1:6" x14ac:dyDescent="0.25">
      <c r="A259" s="13">
        <f>A258</f>
        <v>251</v>
      </c>
      <c r="B259" s="8" t="s">
        <v>326</v>
      </c>
      <c r="C259" s="29"/>
      <c r="D259" s="21"/>
      <c r="E259" s="20">
        <v>2</v>
      </c>
      <c r="F259" s="18">
        <f t="shared" si="18"/>
        <v>0</v>
      </c>
    </row>
    <row r="260" spans="1:6" x14ac:dyDescent="0.25">
      <c r="A260" s="13">
        <f t="shared" si="19"/>
        <v>252</v>
      </c>
      <c r="B260" s="9" t="s">
        <v>327</v>
      </c>
      <c r="C260" s="27" t="s">
        <v>328</v>
      </c>
      <c r="D260" s="22">
        <v>20</v>
      </c>
      <c r="E260" s="18">
        <v>1</v>
      </c>
      <c r="F260" s="18">
        <f t="shared" si="18"/>
        <v>20</v>
      </c>
    </row>
    <row r="261" spans="1:6" x14ac:dyDescent="0.25">
      <c r="A261" s="13">
        <f t="shared" si="19"/>
        <v>253</v>
      </c>
      <c r="B261" s="9" t="s">
        <v>329</v>
      </c>
      <c r="C261" s="27" t="s">
        <v>330</v>
      </c>
      <c r="D261" s="22">
        <v>15</v>
      </c>
      <c r="E261" s="18">
        <v>1</v>
      </c>
      <c r="F261" s="18">
        <f t="shared" si="18"/>
        <v>15</v>
      </c>
    </row>
    <row r="262" spans="1:6" x14ac:dyDescent="0.25">
      <c r="A262" s="13">
        <f t="shared" si="19"/>
        <v>254</v>
      </c>
      <c r="B262" s="9" t="s">
        <v>0</v>
      </c>
      <c r="C262" s="27"/>
      <c r="D262" s="22"/>
      <c r="E262" s="18">
        <v>0</v>
      </c>
      <c r="F262" s="18">
        <f t="shared" si="18"/>
        <v>0</v>
      </c>
    </row>
    <row r="263" spans="1:6" x14ac:dyDescent="0.25">
      <c r="A263" s="13">
        <f>A262+1</f>
        <v>255</v>
      </c>
      <c r="B263" s="9" t="s">
        <v>331</v>
      </c>
      <c r="C263" s="27" t="s">
        <v>332</v>
      </c>
      <c r="D263" s="22">
        <v>30</v>
      </c>
      <c r="E263" s="18">
        <v>1</v>
      </c>
      <c r="F263" s="18">
        <f t="shared" si="18"/>
        <v>30</v>
      </c>
    </row>
    <row r="264" spans="1:6" x14ac:dyDescent="0.25">
      <c r="A264" s="13">
        <f t="shared" si="19"/>
        <v>256</v>
      </c>
      <c r="B264" s="9" t="s">
        <v>0</v>
      </c>
      <c r="C264" s="27"/>
      <c r="D264" s="22"/>
      <c r="E264" s="18" t="s">
        <v>0</v>
      </c>
      <c r="F264" s="18" t="s">
        <v>0</v>
      </c>
    </row>
    <row r="265" spans="1:6" x14ac:dyDescent="0.25">
      <c r="A265" s="13">
        <f t="shared" si="19"/>
        <v>257</v>
      </c>
      <c r="B265" s="9" t="s">
        <v>333</v>
      </c>
      <c r="C265" s="27"/>
      <c r="D265" s="23">
        <v>10</v>
      </c>
      <c r="E265" s="18">
        <v>1</v>
      </c>
      <c r="F265" s="18">
        <f t="shared" si="18"/>
        <v>10</v>
      </c>
    </row>
    <row r="266" spans="1:6" x14ac:dyDescent="0.25">
      <c r="A266" s="13">
        <f t="shared" si="19"/>
        <v>258</v>
      </c>
      <c r="B266" s="9" t="s">
        <v>334</v>
      </c>
      <c r="C266" s="27" t="s">
        <v>335</v>
      </c>
      <c r="D266" s="22">
        <v>10</v>
      </c>
      <c r="E266" s="18">
        <v>1</v>
      </c>
      <c r="F266" s="18">
        <f t="shared" si="18"/>
        <v>10</v>
      </c>
    </row>
    <row r="267" spans="1:6" x14ac:dyDescent="0.25">
      <c r="A267" s="13">
        <f t="shared" si="19"/>
        <v>259</v>
      </c>
      <c r="B267" s="9" t="s">
        <v>336</v>
      </c>
      <c r="C267" s="27"/>
      <c r="D267" s="23">
        <v>10</v>
      </c>
      <c r="E267" s="18">
        <v>1</v>
      </c>
      <c r="F267" s="18">
        <f t="shared" si="18"/>
        <v>10</v>
      </c>
    </row>
    <row r="268" spans="1:6" x14ac:dyDescent="0.25">
      <c r="A268" s="13">
        <f t="shared" si="19"/>
        <v>260</v>
      </c>
      <c r="B268" s="9" t="s">
        <v>337</v>
      </c>
      <c r="C268" s="27" t="s">
        <v>19</v>
      </c>
      <c r="D268" s="22">
        <v>10</v>
      </c>
      <c r="E268" s="18">
        <v>1</v>
      </c>
      <c r="F268" s="18">
        <f t="shared" si="18"/>
        <v>10</v>
      </c>
    </row>
    <row r="269" spans="1:6" x14ac:dyDescent="0.25">
      <c r="A269" s="13">
        <f t="shared" si="19"/>
        <v>261</v>
      </c>
      <c r="B269" s="9" t="s">
        <v>338</v>
      </c>
      <c r="C269" s="27"/>
      <c r="D269" s="23">
        <v>10</v>
      </c>
      <c r="E269" s="18">
        <v>1</v>
      </c>
      <c r="F269" s="18">
        <f t="shared" si="18"/>
        <v>10</v>
      </c>
    </row>
    <row r="270" spans="1:6" x14ac:dyDescent="0.25">
      <c r="A270" s="13">
        <f t="shared" si="19"/>
        <v>262</v>
      </c>
      <c r="B270" s="9" t="s">
        <v>339</v>
      </c>
      <c r="C270" s="27" t="s">
        <v>340</v>
      </c>
      <c r="D270" s="22">
        <v>10</v>
      </c>
      <c r="E270" s="18">
        <v>1</v>
      </c>
      <c r="F270" s="18">
        <f t="shared" si="18"/>
        <v>10</v>
      </c>
    </row>
    <row r="271" spans="1:6" x14ac:dyDescent="0.25">
      <c r="A271" s="13">
        <f t="shared" si="19"/>
        <v>263</v>
      </c>
      <c r="B271" s="9" t="s">
        <v>0</v>
      </c>
      <c r="C271" s="27"/>
      <c r="D271" s="22"/>
      <c r="E271" s="18" t="s">
        <v>0</v>
      </c>
      <c r="F271" s="18" t="s">
        <v>0</v>
      </c>
    </row>
    <row r="272" spans="1:6" x14ac:dyDescent="0.25">
      <c r="A272" s="13">
        <f t="shared" si="19"/>
        <v>264</v>
      </c>
      <c r="B272" s="9" t="s">
        <v>341</v>
      </c>
      <c r="C272" s="27" t="s">
        <v>342</v>
      </c>
      <c r="D272" s="22">
        <v>30</v>
      </c>
      <c r="E272" s="18">
        <v>1</v>
      </c>
      <c r="F272" s="18">
        <f t="shared" si="18"/>
        <v>30</v>
      </c>
    </row>
    <row r="273" spans="1:9" x14ac:dyDescent="0.25">
      <c r="A273" s="13">
        <f t="shared" si="19"/>
        <v>265</v>
      </c>
      <c r="B273" s="9" t="s">
        <v>343</v>
      </c>
      <c r="C273" s="27" t="s">
        <v>342</v>
      </c>
      <c r="D273" s="22">
        <v>30</v>
      </c>
      <c r="E273" s="18">
        <v>1</v>
      </c>
      <c r="F273" s="18">
        <f t="shared" si="18"/>
        <v>30</v>
      </c>
    </row>
    <row r="274" spans="1:9" x14ac:dyDescent="0.25">
      <c r="A274" s="13">
        <f t="shared" si="19"/>
        <v>266</v>
      </c>
      <c r="B274" s="9" t="s">
        <v>0</v>
      </c>
      <c r="C274" s="27"/>
      <c r="D274" s="22"/>
      <c r="E274" s="18" t="s">
        <v>0</v>
      </c>
      <c r="F274" s="18" t="s">
        <v>0</v>
      </c>
    </row>
    <row r="275" spans="1:9" x14ac:dyDescent="0.25">
      <c r="A275" s="13">
        <f t="shared" si="19"/>
        <v>267</v>
      </c>
      <c r="B275" s="9" t="s">
        <v>344</v>
      </c>
      <c r="C275" s="27" t="s">
        <v>20</v>
      </c>
      <c r="D275" s="22">
        <v>15</v>
      </c>
      <c r="E275" s="18">
        <v>1</v>
      </c>
      <c r="F275" s="18">
        <f t="shared" si="18"/>
        <v>15</v>
      </c>
    </row>
    <row r="276" spans="1:9" x14ac:dyDescent="0.25">
      <c r="A276" s="13">
        <f t="shared" si="19"/>
        <v>268</v>
      </c>
      <c r="B276" s="9" t="s">
        <v>345</v>
      </c>
      <c r="C276" s="27" t="s">
        <v>346</v>
      </c>
      <c r="D276" s="22">
        <v>10</v>
      </c>
      <c r="E276" s="18">
        <v>1</v>
      </c>
      <c r="F276" s="18">
        <f t="shared" si="18"/>
        <v>10</v>
      </c>
    </row>
    <row r="277" spans="1:9" x14ac:dyDescent="0.25">
      <c r="A277" s="13">
        <f t="shared" si="19"/>
        <v>269</v>
      </c>
      <c r="B277" s="9" t="s">
        <v>347</v>
      </c>
      <c r="C277" s="27" t="s">
        <v>348</v>
      </c>
      <c r="D277" s="22">
        <v>15</v>
      </c>
      <c r="E277" s="18">
        <v>1</v>
      </c>
      <c r="F277" s="18">
        <f t="shared" si="18"/>
        <v>15</v>
      </c>
    </row>
    <row r="278" spans="1:9" x14ac:dyDescent="0.25">
      <c r="A278" s="13">
        <f t="shared" si="19"/>
        <v>270</v>
      </c>
      <c r="B278" s="9" t="s">
        <v>349</v>
      </c>
      <c r="C278" s="27" t="s">
        <v>350</v>
      </c>
      <c r="D278" s="22">
        <v>10</v>
      </c>
      <c r="E278" s="18">
        <v>1</v>
      </c>
      <c r="F278" s="18">
        <f t="shared" si="18"/>
        <v>10</v>
      </c>
    </row>
    <row r="279" spans="1:9" x14ac:dyDescent="0.25">
      <c r="A279" s="13">
        <f t="shared" si="19"/>
        <v>271</v>
      </c>
      <c r="B279" s="9" t="s">
        <v>351</v>
      </c>
      <c r="C279" s="27" t="s">
        <v>352</v>
      </c>
      <c r="D279" s="22">
        <v>10</v>
      </c>
      <c r="E279" s="18">
        <v>1</v>
      </c>
      <c r="F279" s="18">
        <f t="shared" si="18"/>
        <v>10</v>
      </c>
    </row>
    <row r="280" spans="1:9" x14ac:dyDescent="0.25">
      <c r="A280" s="13">
        <f t="shared" si="19"/>
        <v>272</v>
      </c>
      <c r="B280" s="9" t="s">
        <v>353</v>
      </c>
      <c r="C280" s="27">
        <v>500</v>
      </c>
      <c r="D280" s="22">
        <v>10</v>
      </c>
      <c r="E280" s="18">
        <v>1</v>
      </c>
      <c r="F280" s="18">
        <f t="shared" si="18"/>
        <v>10</v>
      </c>
    </row>
    <row r="281" spans="1:9" x14ac:dyDescent="0.25">
      <c r="A281" s="13">
        <f t="shared" si="19"/>
        <v>273</v>
      </c>
      <c r="B281" s="9" t="s">
        <v>354</v>
      </c>
      <c r="C281" s="27" t="s">
        <v>355</v>
      </c>
      <c r="D281" s="22">
        <v>10</v>
      </c>
      <c r="E281" s="18">
        <v>1</v>
      </c>
      <c r="F281" s="18">
        <f t="shared" si="18"/>
        <v>10</v>
      </c>
    </row>
    <row r="282" spans="1:9" x14ac:dyDescent="0.25">
      <c r="A282" s="13">
        <f t="shared" si="19"/>
        <v>274</v>
      </c>
      <c r="B282" s="9" t="s">
        <v>356</v>
      </c>
      <c r="C282" s="27" t="s">
        <v>357</v>
      </c>
      <c r="D282" s="22">
        <v>10</v>
      </c>
      <c r="E282" s="18">
        <v>1</v>
      </c>
      <c r="F282" s="18">
        <f t="shared" ref="F282:F345" si="20">E282*D282</f>
        <v>10</v>
      </c>
    </row>
    <row r="283" spans="1:9" x14ac:dyDescent="0.25">
      <c r="A283" s="13">
        <f t="shared" si="19"/>
        <v>275</v>
      </c>
      <c r="B283" s="9" t="s">
        <v>0</v>
      </c>
      <c r="C283" s="27"/>
      <c r="D283" s="22"/>
      <c r="E283" s="18" t="s">
        <v>0</v>
      </c>
      <c r="F283" s="18" t="s">
        <v>0</v>
      </c>
    </row>
    <row r="284" spans="1:9" x14ac:dyDescent="0.25">
      <c r="A284" s="13">
        <f t="shared" si="19"/>
        <v>276</v>
      </c>
      <c r="B284" s="9" t="s">
        <v>0</v>
      </c>
      <c r="C284" s="27"/>
      <c r="D284" s="22"/>
      <c r="E284" s="18" t="s">
        <v>0</v>
      </c>
      <c r="F284" s="18" t="s">
        <v>0</v>
      </c>
    </row>
    <row r="285" spans="1:9" x14ac:dyDescent="0.25">
      <c r="A285" s="13">
        <f t="shared" si="19"/>
        <v>277</v>
      </c>
      <c r="B285" s="9" t="s">
        <v>358</v>
      </c>
      <c r="C285" s="27" t="s">
        <v>359</v>
      </c>
      <c r="D285" s="22">
        <v>40</v>
      </c>
      <c r="E285" s="18">
        <v>1</v>
      </c>
      <c r="F285" s="18">
        <f t="shared" si="20"/>
        <v>40</v>
      </c>
    </row>
    <row r="286" spans="1:9" x14ac:dyDescent="0.25">
      <c r="A286" s="13">
        <f t="shared" si="19"/>
        <v>278</v>
      </c>
      <c r="B286" s="9" t="s">
        <v>360</v>
      </c>
      <c r="C286" s="27" t="s">
        <v>361</v>
      </c>
      <c r="D286" s="22">
        <v>40</v>
      </c>
      <c r="E286" s="18">
        <v>1</v>
      </c>
      <c r="F286" s="18">
        <f t="shared" si="20"/>
        <v>40</v>
      </c>
      <c r="G286" s="47"/>
      <c r="H286" s="47"/>
    </row>
    <row r="287" spans="1:9" x14ac:dyDescent="0.25">
      <c r="A287" s="13">
        <f t="shared" si="19"/>
        <v>279</v>
      </c>
      <c r="B287" s="51" t="s">
        <v>362</v>
      </c>
      <c r="C287" s="50" t="s">
        <v>363</v>
      </c>
      <c r="D287" s="22">
        <v>40</v>
      </c>
      <c r="E287" s="34">
        <v>0</v>
      </c>
      <c r="F287" s="34">
        <f t="shared" si="20"/>
        <v>0</v>
      </c>
    </row>
    <row r="288" spans="1:9" s="47" customFormat="1" x14ac:dyDescent="0.25">
      <c r="A288" s="46">
        <f t="shared" si="19"/>
        <v>280</v>
      </c>
      <c r="B288" s="9" t="s">
        <v>364</v>
      </c>
      <c r="C288" s="27" t="s">
        <v>365</v>
      </c>
      <c r="D288" s="22">
        <v>40</v>
      </c>
      <c r="E288" s="18">
        <v>1</v>
      </c>
      <c r="F288" s="18">
        <f t="shared" si="20"/>
        <v>40</v>
      </c>
      <c r="G288"/>
      <c r="H288"/>
      <c r="I288"/>
    </row>
    <row r="289" spans="1:9" x14ac:dyDescent="0.25">
      <c r="A289" s="13">
        <f t="shared" si="19"/>
        <v>281</v>
      </c>
      <c r="B289" s="9" t="s">
        <v>366</v>
      </c>
      <c r="C289" s="27" t="s">
        <v>367</v>
      </c>
      <c r="D289" s="22">
        <v>40</v>
      </c>
      <c r="E289" s="18">
        <v>1</v>
      </c>
      <c r="F289" s="18">
        <f t="shared" si="20"/>
        <v>40</v>
      </c>
      <c r="I289" s="47"/>
    </row>
    <row r="290" spans="1:9" x14ac:dyDescent="0.25">
      <c r="A290" s="13">
        <f t="shared" si="19"/>
        <v>282</v>
      </c>
      <c r="B290" s="9" t="s">
        <v>368</v>
      </c>
      <c r="C290" s="27" t="s">
        <v>369</v>
      </c>
      <c r="D290" s="22">
        <v>40</v>
      </c>
      <c r="E290" s="18">
        <v>1</v>
      </c>
      <c r="F290" s="18">
        <f t="shared" si="20"/>
        <v>40</v>
      </c>
    </row>
    <row r="291" spans="1:9" x14ac:dyDescent="0.25">
      <c r="A291" s="13">
        <f t="shared" si="19"/>
        <v>283</v>
      </c>
      <c r="B291" s="9" t="s">
        <v>370</v>
      </c>
      <c r="C291" s="27" t="s">
        <v>371</v>
      </c>
      <c r="D291" s="22">
        <v>40</v>
      </c>
      <c r="E291" s="18">
        <v>1</v>
      </c>
      <c r="F291" s="18">
        <f t="shared" si="20"/>
        <v>40</v>
      </c>
    </row>
    <row r="292" spans="1:9" x14ac:dyDescent="0.25">
      <c r="A292" s="13">
        <f t="shared" si="19"/>
        <v>284</v>
      </c>
      <c r="B292" s="68" t="s">
        <v>372</v>
      </c>
      <c r="C292" s="66" t="s">
        <v>373</v>
      </c>
      <c r="D292" s="69">
        <v>40</v>
      </c>
      <c r="E292" s="67">
        <v>1</v>
      </c>
      <c r="F292" s="67">
        <f t="shared" si="20"/>
        <v>40</v>
      </c>
    </row>
    <row r="293" spans="1:9" x14ac:dyDescent="0.25">
      <c r="A293" s="13">
        <f t="shared" si="19"/>
        <v>285</v>
      </c>
      <c r="B293" s="68" t="s">
        <v>374</v>
      </c>
      <c r="C293" s="66" t="s">
        <v>375</v>
      </c>
      <c r="D293" s="69">
        <v>40</v>
      </c>
      <c r="E293" s="67">
        <v>1</v>
      </c>
      <c r="F293" s="67">
        <f t="shared" si="20"/>
        <v>40</v>
      </c>
    </row>
    <row r="294" spans="1:9" x14ac:dyDescent="0.25">
      <c r="A294" s="13">
        <f t="shared" si="19"/>
        <v>286</v>
      </c>
      <c r="B294" s="68" t="s">
        <v>376</v>
      </c>
      <c r="C294" s="66" t="s">
        <v>377</v>
      </c>
      <c r="D294" s="69">
        <v>40</v>
      </c>
      <c r="E294" s="67">
        <v>1</v>
      </c>
      <c r="F294" s="67">
        <f t="shared" si="20"/>
        <v>40</v>
      </c>
    </row>
    <row r="295" spans="1:9" x14ac:dyDescent="0.25">
      <c r="A295" s="13">
        <f t="shared" si="19"/>
        <v>287</v>
      </c>
      <c r="B295" s="9" t="s">
        <v>378</v>
      </c>
      <c r="C295" s="27" t="s">
        <v>371</v>
      </c>
      <c r="D295" s="22">
        <v>40</v>
      </c>
      <c r="E295" s="18">
        <v>1</v>
      </c>
      <c r="F295" s="18">
        <f t="shared" si="20"/>
        <v>40</v>
      </c>
    </row>
    <row r="296" spans="1:9" x14ac:dyDescent="0.25">
      <c r="A296" s="13">
        <f t="shared" si="19"/>
        <v>288</v>
      </c>
      <c r="B296" s="9" t="s">
        <v>379</v>
      </c>
      <c r="C296" s="27" t="s">
        <v>380</v>
      </c>
      <c r="D296" s="22">
        <v>40</v>
      </c>
      <c r="E296" s="18">
        <v>1</v>
      </c>
      <c r="F296" s="18">
        <f t="shared" si="20"/>
        <v>40</v>
      </c>
    </row>
    <row r="297" spans="1:9" x14ac:dyDescent="0.25">
      <c r="A297" s="13">
        <f t="shared" si="19"/>
        <v>289</v>
      </c>
      <c r="B297" s="9" t="s">
        <v>381</v>
      </c>
      <c r="C297" s="27" t="s">
        <v>382</v>
      </c>
      <c r="D297" s="22">
        <v>40</v>
      </c>
      <c r="E297" s="18">
        <v>1</v>
      </c>
      <c r="F297" s="18">
        <f t="shared" si="20"/>
        <v>40</v>
      </c>
    </row>
    <row r="298" spans="1:9" x14ac:dyDescent="0.25">
      <c r="A298" s="13">
        <f t="shared" si="19"/>
        <v>290</v>
      </c>
      <c r="B298" s="9" t="s">
        <v>383</v>
      </c>
      <c r="C298" s="27" t="s">
        <v>384</v>
      </c>
      <c r="D298" s="22">
        <v>40</v>
      </c>
      <c r="E298" s="18">
        <v>1</v>
      </c>
      <c r="F298" s="18">
        <f t="shared" si="20"/>
        <v>40</v>
      </c>
    </row>
    <row r="299" spans="1:9" x14ac:dyDescent="0.25">
      <c r="A299" s="13">
        <f t="shared" si="19"/>
        <v>291</v>
      </c>
      <c r="B299" s="9" t="s">
        <v>385</v>
      </c>
      <c r="C299" s="27" t="s">
        <v>386</v>
      </c>
      <c r="D299" s="22">
        <v>40</v>
      </c>
      <c r="E299" s="18">
        <v>1</v>
      </c>
      <c r="F299" s="18">
        <f t="shared" si="20"/>
        <v>40</v>
      </c>
    </row>
    <row r="300" spans="1:9" x14ac:dyDescent="0.25">
      <c r="A300" s="13">
        <f t="shared" si="19"/>
        <v>292</v>
      </c>
      <c r="B300" s="9" t="s">
        <v>387</v>
      </c>
      <c r="C300" s="27" t="s">
        <v>388</v>
      </c>
      <c r="D300" s="22">
        <v>40</v>
      </c>
      <c r="E300" s="18">
        <v>1</v>
      </c>
      <c r="F300" s="18">
        <f t="shared" si="20"/>
        <v>40</v>
      </c>
    </row>
    <row r="301" spans="1:9" x14ac:dyDescent="0.25">
      <c r="A301" s="13">
        <f t="shared" si="19"/>
        <v>293</v>
      </c>
      <c r="B301" s="9" t="s">
        <v>389</v>
      </c>
      <c r="C301" s="27" t="s">
        <v>390</v>
      </c>
      <c r="D301" s="22">
        <v>40</v>
      </c>
      <c r="E301" s="18">
        <v>1</v>
      </c>
      <c r="F301" s="18">
        <f t="shared" si="20"/>
        <v>40</v>
      </c>
    </row>
    <row r="302" spans="1:9" x14ac:dyDescent="0.25">
      <c r="A302" s="13">
        <f t="shared" si="19"/>
        <v>294</v>
      </c>
      <c r="B302" s="9" t="s">
        <v>391</v>
      </c>
      <c r="C302" s="27" t="s">
        <v>392</v>
      </c>
      <c r="D302" s="22">
        <v>40</v>
      </c>
      <c r="E302" s="18">
        <v>1</v>
      </c>
      <c r="F302" s="18">
        <f t="shared" si="20"/>
        <v>40</v>
      </c>
    </row>
    <row r="303" spans="1:9" x14ac:dyDescent="0.25">
      <c r="A303" s="13">
        <f t="shared" si="19"/>
        <v>295</v>
      </c>
      <c r="B303" s="9" t="s">
        <v>393</v>
      </c>
      <c r="C303" s="27" t="s">
        <v>392</v>
      </c>
      <c r="D303" s="22">
        <v>40</v>
      </c>
      <c r="E303" s="18">
        <v>1</v>
      </c>
      <c r="F303" s="18">
        <f t="shared" si="20"/>
        <v>40</v>
      </c>
    </row>
    <row r="304" spans="1:9" x14ac:dyDescent="0.25">
      <c r="A304" s="13">
        <f t="shared" si="19"/>
        <v>296</v>
      </c>
      <c r="B304" s="9" t="s">
        <v>394</v>
      </c>
      <c r="C304" s="27" t="s">
        <v>390</v>
      </c>
      <c r="D304" s="22">
        <v>40</v>
      </c>
      <c r="E304" s="18">
        <v>1</v>
      </c>
      <c r="F304" s="18">
        <f t="shared" si="20"/>
        <v>40</v>
      </c>
    </row>
    <row r="305" spans="1:7" x14ac:dyDescent="0.25">
      <c r="A305" s="13">
        <f t="shared" si="19"/>
        <v>297</v>
      </c>
      <c r="B305" s="9" t="s">
        <v>395</v>
      </c>
      <c r="C305" s="27"/>
      <c r="D305" s="22"/>
      <c r="E305" s="18">
        <v>1</v>
      </c>
      <c r="F305" s="18">
        <f t="shared" si="20"/>
        <v>0</v>
      </c>
    </row>
    <row r="306" spans="1:7" x14ac:dyDescent="0.25">
      <c r="A306" s="13">
        <f t="shared" si="19"/>
        <v>298</v>
      </c>
      <c r="B306" s="9" t="s">
        <v>396</v>
      </c>
      <c r="C306" s="27" t="s">
        <v>359</v>
      </c>
      <c r="D306" s="22">
        <v>40</v>
      </c>
      <c r="E306" s="18">
        <v>1</v>
      </c>
      <c r="F306" s="18">
        <f t="shared" si="20"/>
        <v>40</v>
      </c>
    </row>
    <row r="307" spans="1:7" x14ac:dyDescent="0.25">
      <c r="A307" s="13">
        <f t="shared" si="19"/>
        <v>299</v>
      </c>
      <c r="B307" s="9" t="s">
        <v>397</v>
      </c>
      <c r="C307" s="27"/>
      <c r="D307" s="22"/>
      <c r="E307" s="18">
        <v>13</v>
      </c>
      <c r="F307" s="18">
        <f t="shared" si="20"/>
        <v>0</v>
      </c>
    </row>
    <row r="308" spans="1:7" x14ac:dyDescent="0.25">
      <c r="A308" s="13">
        <f t="shared" si="19"/>
        <v>300</v>
      </c>
      <c r="B308" s="9" t="s">
        <v>398</v>
      </c>
      <c r="C308" s="27" t="s">
        <v>390</v>
      </c>
      <c r="D308" s="22">
        <v>40</v>
      </c>
      <c r="E308" s="18">
        <v>1</v>
      </c>
      <c r="F308" s="18">
        <f t="shared" si="20"/>
        <v>40</v>
      </c>
    </row>
    <row r="309" spans="1:7" x14ac:dyDescent="0.25">
      <c r="A309" s="13">
        <f t="shared" si="19"/>
        <v>301</v>
      </c>
      <c r="B309" s="9" t="s">
        <v>399</v>
      </c>
      <c r="C309" s="27" t="s">
        <v>400</v>
      </c>
      <c r="D309" s="22">
        <v>40</v>
      </c>
      <c r="E309" s="18">
        <v>1</v>
      </c>
      <c r="F309" s="18">
        <f t="shared" si="20"/>
        <v>40</v>
      </c>
    </row>
    <row r="310" spans="1:7" x14ac:dyDescent="0.25">
      <c r="A310" s="13">
        <f t="shared" si="19"/>
        <v>302</v>
      </c>
      <c r="B310" s="9" t="s">
        <v>401</v>
      </c>
      <c r="C310" s="27" t="s">
        <v>402</v>
      </c>
      <c r="D310" s="22">
        <v>40</v>
      </c>
      <c r="E310" s="18">
        <v>1</v>
      </c>
      <c r="F310" s="18">
        <f t="shared" si="20"/>
        <v>40</v>
      </c>
    </row>
    <row r="311" spans="1:7" x14ac:dyDescent="0.25">
      <c r="A311" s="13">
        <f t="shared" si="19"/>
        <v>303</v>
      </c>
      <c r="B311" s="9" t="s">
        <v>403</v>
      </c>
      <c r="C311" s="27" t="s">
        <v>404</v>
      </c>
      <c r="D311" s="22">
        <v>40</v>
      </c>
      <c r="E311" s="18">
        <v>1</v>
      </c>
      <c r="F311" s="18">
        <f t="shared" si="20"/>
        <v>40</v>
      </c>
    </row>
    <row r="312" spans="1:7" x14ac:dyDescent="0.25">
      <c r="A312" s="13">
        <f t="shared" si="19"/>
        <v>304</v>
      </c>
      <c r="B312" s="70" t="s">
        <v>405</v>
      </c>
      <c r="C312" s="54" t="s">
        <v>406</v>
      </c>
      <c r="D312" s="71">
        <v>40</v>
      </c>
      <c r="E312" s="55">
        <v>1</v>
      </c>
      <c r="F312" s="55">
        <f t="shared" si="20"/>
        <v>40</v>
      </c>
    </row>
    <row r="313" spans="1:7" x14ac:dyDescent="0.25">
      <c r="A313" s="13">
        <f t="shared" si="19"/>
        <v>305</v>
      </c>
      <c r="B313" s="70" t="s">
        <v>405</v>
      </c>
      <c r="C313" s="54" t="s">
        <v>407</v>
      </c>
      <c r="D313" s="71">
        <v>40</v>
      </c>
      <c r="E313" s="55">
        <v>1</v>
      </c>
      <c r="F313" s="55">
        <f t="shared" si="20"/>
        <v>40</v>
      </c>
    </row>
    <row r="314" spans="1:7" x14ac:dyDescent="0.25">
      <c r="A314" s="13">
        <f t="shared" si="19"/>
        <v>306</v>
      </c>
      <c r="B314" s="9" t="s">
        <v>408</v>
      </c>
      <c r="C314" s="27" t="s">
        <v>390</v>
      </c>
      <c r="D314" s="22">
        <v>40</v>
      </c>
      <c r="E314" s="18">
        <v>1</v>
      </c>
      <c r="F314" s="18">
        <f t="shared" si="20"/>
        <v>40</v>
      </c>
    </row>
    <row r="315" spans="1:7" x14ac:dyDescent="0.25">
      <c r="A315" s="13">
        <f t="shared" si="19"/>
        <v>307</v>
      </c>
      <c r="B315" s="9" t="s">
        <v>409</v>
      </c>
      <c r="C315" s="27" t="s">
        <v>410</v>
      </c>
      <c r="D315" s="22">
        <v>40</v>
      </c>
      <c r="E315" s="18">
        <v>1</v>
      </c>
      <c r="F315" s="18">
        <f t="shared" si="20"/>
        <v>40</v>
      </c>
    </row>
    <row r="316" spans="1:7" x14ac:dyDescent="0.25">
      <c r="A316" s="13">
        <f t="shared" si="19"/>
        <v>308</v>
      </c>
      <c r="B316" s="9" t="s">
        <v>411</v>
      </c>
      <c r="C316" s="27" t="s">
        <v>412</v>
      </c>
      <c r="D316" s="22">
        <v>40</v>
      </c>
      <c r="E316" s="18">
        <v>1</v>
      </c>
      <c r="F316" s="18">
        <f t="shared" si="20"/>
        <v>40</v>
      </c>
    </row>
    <row r="317" spans="1:7" x14ac:dyDescent="0.25">
      <c r="A317" s="13">
        <f t="shared" si="19"/>
        <v>309</v>
      </c>
      <c r="B317" s="9" t="s">
        <v>413</v>
      </c>
      <c r="C317" s="27">
        <v>210</v>
      </c>
      <c r="D317" s="22">
        <v>40</v>
      </c>
      <c r="E317" s="18">
        <v>1</v>
      </c>
      <c r="F317" s="18">
        <f t="shared" si="20"/>
        <v>40</v>
      </c>
    </row>
    <row r="318" spans="1:7" x14ac:dyDescent="0.25">
      <c r="A318" s="13">
        <f t="shared" si="19"/>
        <v>310</v>
      </c>
      <c r="B318" s="70" t="s">
        <v>414</v>
      </c>
      <c r="C318" s="54" t="s">
        <v>415</v>
      </c>
      <c r="D318" s="71">
        <v>40</v>
      </c>
      <c r="E318" s="55">
        <v>1</v>
      </c>
      <c r="F318" s="55">
        <f t="shared" si="20"/>
        <v>40</v>
      </c>
    </row>
    <row r="319" spans="1:7" x14ac:dyDescent="0.25">
      <c r="A319" s="13">
        <f t="shared" si="19"/>
        <v>311</v>
      </c>
      <c r="B319" s="68" t="s">
        <v>416</v>
      </c>
      <c r="C319" s="66" t="s">
        <v>417</v>
      </c>
      <c r="D319" s="69">
        <v>40</v>
      </c>
      <c r="E319" s="67">
        <v>0</v>
      </c>
      <c r="F319" s="67">
        <f t="shared" si="20"/>
        <v>0</v>
      </c>
      <c r="G319" t="s">
        <v>620</v>
      </c>
    </row>
    <row r="320" spans="1:7" x14ac:dyDescent="0.25">
      <c r="A320" s="13">
        <f t="shared" ref="A320:A383" si="21">A319+1</f>
        <v>312</v>
      </c>
      <c r="B320" s="9" t="s">
        <v>418</v>
      </c>
      <c r="C320" s="27" t="s">
        <v>419</v>
      </c>
      <c r="D320" s="22">
        <v>40</v>
      </c>
      <c r="E320" s="18">
        <v>1</v>
      </c>
      <c r="F320" s="18">
        <f t="shared" si="20"/>
        <v>40</v>
      </c>
    </row>
    <row r="321" spans="1:6" x14ac:dyDescent="0.25">
      <c r="A321" s="13">
        <f t="shared" si="21"/>
        <v>313</v>
      </c>
      <c r="B321" s="9" t="s">
        <v>420</v>
      </c>
      <c r="C321" s="27"/>
      <c r="D321" s="22">
        <v>40</v>
      </c>
      <c r="E321" s="18">
        <v>1</v>
      </c>
      <c r="F321" s="18">
        <f t="shared" si="20"/>
        <v>40</v>
      </c>
    </row>
    <row r="322" spans="1:6" x14ac:dyDescent="0.25">
      <c r="A322" s="13">
        <f t="shared" si="21"/>
        <v>314</v>
      </c>
      <c r="B322" s="9" t="s">
        <v>421</v>
      </c>
      <c r="C322" s="27" t="s">
        <v>386</v>
      </c>
      <c r="D322" s="22">
        <v>40</v>
      </c>
      <c r="E322" s="18">
        <v>1</v>
      </c>
      <c r="F322" s="18">
        <f t="shared" si="20"/>
        <v>40</v>
      </c>
    </row>
    <row r="323" spans="1:6" x14ac:dyDescent="0.25">
      <c r="A323" s="13">
        <f t="shared" si="21"/>
        <v>315</v>
      </c>
      <c r="B323" s="9" t="s">
        <v>422</v>
      </c>
      <c r="C323" s="27"/>
      <c r="D323" s="22">
        <v>40</v>
      </c>
      <c r="E323" s="18">
        <v>1</v>
      </c>
      <c r="F323" s="18">
        <f t="shared" si="20"/>
        <v>40</v>
      </c>
    </row>
    <row r="324" spans="1:6" x14ac:dyDescent="0.25">
      <c r="A324" s="13">
        <f t="shared" si="21"/>
        <v>316</v>
      </c>
      <c r="B324" s="9" t="s">
        <v>45</v>
      </c>
      <c r="C324" s="27" t="s">
        <v>43</v>
      </c>
      <c r="D324" s="22">
        <v>40</v>
      </c>
      <c r="E324" s="18">
        <v>1</v>
      </c>
      <c r="F324" s="18">
        <f t="shared" si="20"/>
        <v>40</v>
      </c>
    </row>
    <row r="325" spans="1:6" x14ac:dyDescent="0.25">
      <c r="A325" s="13">
        <f t="shared" si="21"/>
        <v>317</v>
      </c>
      <c r="B325" s="9" t="s">
        <v>423</v>
      </c>
      <c r="C325" s="27"/>
      <c r="D325" s="22">
        <v>40</v>
      </c>
      <c r="E325" s="18">
        <v>0</v>
      </c>
      <c r="F325" s="18">
        <f t="shared" si="20"/>
        <v>0</v>
      </c>
    </row>
    <row r="326" spans="1:6" x14ac:dyDescent="0.25">
      <c r="A326" s="13">
        <f t="shared" si="21"/>
        <v>318</v>
      </c>
      <c r="B326" s="9" t="s">
        <v>424</v>
      </c>
      <c r="C326" s="27" t="s">
        <v>425</v>
      </c>
      <c r="D326" s="22">
        <v>40</v>
      </c>
      <c r="E326" s="18">
        <v>1</v>
      </c>
      <c r="F326" s="18">
        <f t="shared" si="20"/>
        <v>40</v>
      </c>
    </row>
    <row r="327" spans="1:6" x14ac:dyDescent="0.25">
      <c r="A327" s="13">
        <f t="shared" si="21"/>
        <v>319</v>
      </c>
      <c r="B327" s="9" t="s">
        <v>426</v>
      </c>
      <c r="C327" s="27"/>
      <c r="D327" s="22">
        <v>40</v>
      </c>
      <c r="E327" s="18">
        <v>2</v>
      </c>
      <c r="F327" s="18">
        <f t="shared" si="20"/>
        <v>80</v>
      </c>
    </row>
    <row r="328" spans="1:6" x14ac:dyDescent="0.25">
      <c r="A328" s="13">
        <f t="shared" si="21"/>
        <v>320</v>
      </c>
      <c r="B328" s="9" t="s">
        <v>427</v>
      </c>
      <c r="C328" s="27" t="s">
        <v>428</v>
      </c>
      <c r="D328" s="22">
        <v>40</v>
      </c>
      <c r="E328" s="18">
        <v>2</v>
      </c>
      <c r="F328" s="18">
        <f t="shared" si="20"/>
        <v>80</v>
      </c>
    </row>
    <row r="329" spans="1:6" x14ac:dyDescent="0.25">
      <c r="A329" s="13">
        <f t="shared" si="21"/>
        <v>321</v>
      </c>
      <c r="B329" s="9" t="s">
        <v>429</v>
      </c>
      <c r="C329" s="27"/>
      <c r="D329" s="22">
        <v>40</v>
      </c>
      <c r="E329" s="18">
        <v>1</v>
      </c>
      <c r="F329" s="18">
        <f t="shared" si="20"/>
        <v>40</v>
      </c>
    </row>
    <row r="330" spans="1:6" x14ac:dyDescent="0.25">
      <c r="A330" s="13">
        <f t="shared" si="21"/>
        <v>322</v>
      </c>
      <c r="B330" s="9" t="s">
        <v>430</v>
      </c>
      <c r="C330" s="27" t="s">
        <v>50</v>
      </c>
      <c r="D330" s="22">
        <v>40</v>
      </c>
      <c r="E330" s="18">
        <v>1</v>
      </c>
      <c r="F330" s="18">
        <f t="shared" si="20"/>
        <v>40</v>
      </c>
    </row>
    <row r="331" spans="1:6" x14ac:dyDescent="0.25">
      <c r="A331" s="13">
        <f t="shared" si="21"/>
        <v>323</v>
      </c>
      <c r="B331" s="9" t="s">
        <v>431</v>
      </c>
      <c r="C331" s="27"/>
      <c r="D331" s="22"/>
      <c r="E331" s="18">
        <v>3</v>
      </c>
      <c r="F331" s="18">
        <f t="shared" si="20"/>
        <v>0</v>
      </c>
    </row>
    <row r="332" spans="1:6" x14ac:dyDescent="0.25">
      <c r="A332" s="13">
        <f t="shared" si="21"/>
        <v>324</v>
      </c>
      <c r="B332" s="9" t="s">
        <v>432</v>
      </c>
      <c r="C332" s="27" t="s">
        <v>52</v>
      </c>
      <c r="D332" s="22">
        <v>25</v>
      </c>
      <c r="E332" s="18">
        <v>1</v>
      </c>
      <c r="F332" s="18">
        <f t="shared" si="20"/>
        <v>25</v>
      </c>
    </row>
    <row r="333" spans="1:6" x14ac:dyDescent="0.25">
      <c r="A333" s="13">
        <f t="shared" si="21"/>
        <v>325</v>
      </c>
      <c r="B333" s="9" t="s">
        <v>433</v>
      </c>
      <c r="C333" s="27" t="s">
        <v>52</v>
      </c>
      <c r="D333" s="22">
        <v>25</v>
      </c>
      <c r="E333" s="18">
        <v>1</v>
      </c>
      <c r="F333" s="18">
        <f t="shared" si="20"/>
        <v>25</v>
      </c>
    </row>
    <row r="334" spans="1:6" x14ac:dyDescent="0.25">
      <c r="A334" s="13">
        <f t="shared" si="21"/>
        <v>326</v>
      </c>
      <c r="B334" s="9" t="s">
        <v>54</v>
      </c>
      <c r="C334" s="27" t="s">
        <v>52</v>
      </c>
      <c r="D334" s="22">
        <v>45</v>
      </c>
      <c r="E334" s="18">
        <v>1</v>
      </c>
      <c r="F334" s="18">
        <f t="shared" si="20"/>
        <v>45</v>
      </c>
    </row>
    <row r="335" spans="1:6" x14ac:dyDescent="0.25">
      <c r="A335" s="13">
        <f t="shared" si="21"/>
        <v>327</v>
      </c>
      <c r="B335" s="9" t="s">
        <v>434</v>
      </c>
      <c r="C335" s="27"/>
      <c r="D335" s="22"/>
      <c r="E335" s="18">
        <v>2</v>
      </c>
      <c r="F335" s="18">
        <f t="shared" si="20"/>
        <v>0</v>
      </c>
    </row>
    <row r="336" spans="1:6" x14ac:dyDescent="0.25">
      <c r="A336" s="13">
        <f t="shared" si="21"/>
        <v>328</v>
      </c>
      <c r="B336" s="9" t="s">
        <v>435</v>
      </c>
      <c r="C336" s="27" t="s">
        <v>66</v>
      </c>
      <c r="D336" s="22">
        <v>30</v>
      </c>
      <c r="E336" s="18">
        <v>1</v>
      </c>
      <c r="F336" s="18">
        <f t="shared" si="20"/>
        <v>30</v>
      </c>
    </row>
    <row r="337" spans="1:6" x14ac:dyDescent="0.25">
      <c r="A337" s="13">
        <f t="shared" si="21"/>
        <v>329</v>
      </c>
      <c r="B337" s="9" t="s">
        <v>65</v>
      </c>
      <c r="C337" s="27" t="s">
        <v>66</v>
      </c>
      <c r="D337" s="22">
        <v>45</v>
      </c>
      <c r="E337" s="18">
        <v>1</v>
      </c>
      <c r="F337" s="18">
        <f t="shared" si="20"/>
        <v>45</v>
      </c>
    </row>
    <row r="338" spans="1:6" x14ac:dyDescent="0.25">
      <c r="A338" s="13">
        <f t="shared" si="21"/>
        <v>330</v>
      </c>
      <c r="B338" s="9" t="s">
        <v>436</v>
      </c>
      <c r="C338" s="27"/>
      <c r="D338" s="22"/>
      <c r="E338" s="18">
        <v>2</v>
      </c>
      <c r="F338" s="18">
        <f t="shared" si="20"/>
        <v>0</v>
      </c>
    </row>
    <row r="339" spans="1:6" x14ac:dyDescent="0.25">
      <c r="A339" s="13">
        <f t="shared" si="21"/>
        <v>331</v>
      </c>
      <c r="B339" s="9" t="s">
        <v>437</v>
      </c>
      <c r="C339" s="27" t="s">
        <v>438</v>
      </c>
      <c r="D339" s="22">
        <v>35</v>
      </c>
      <c r="E339" s="18">
        <v>1</v>
      </c>
      <c r="F339" s="18">
        <f t="shared" si="20"/>
        <v>35</v>
      </c>
    </row>
    <row r="340" spans="1:6" x14ac:dyDescent="0.25">
      <c r="A340" s="13">
        <f t="shared" si="21"/>
        <v>332</v>
      </c>
      <c r="B340" s="9" t="s">
        <v>439</v>
      </c>
      <c r="C340" s="27"/>
      <c r="D340" s="22">
        <v>35</v>
      </c>
      <c r="E340" s="18">
        <v>1</v>
      </c>
      <c r="F340" s="18">
        <f t="shared" si="20"/>
        <v>35</v>
      </c>
    </row>
    <row r="341" spans="1:6" x14ac:dyDescent="0.25">
      <c r="A341" s="13">
        <f t="shared" si="21"/>
        <v>333</v>
      </c>
      <c r="B341" s="9" t="s">
        <v>68</v>
      </c>
      <c r="C341" s="27"/>
      <c r="D341" s="22"/>
      <c r="E341" s="18">
        <v>3</v>
      </c>
      <c r="F341" s="18">
        <f t="shared" si="20"/>
        <v>0</v>
      </c>
    </row>
    <row r="342" spans="1:6" x14ac:dyDescent="0.25">
      <c r="A342" s="13">
        <f t="shared" si="21"/>
        <v>334</v>
      </c>
      <c r="B342" s="9" t="s">
        <v>440</v>
      </c>
      <c r="C342" s="27" t="s">
        <v>70</v>
      </c>
      <c r="D342" s="22">
        <v>25</v>
      </c>
      <c r="E342" s="18">
        <v>1</v>
      </c>
      <c r="F342" s="18">
        <f t="shared" si="20"/>
        <v>25</v>
      </c>
    </row>
    <row r="343" spans="1:6" x14ac:dyDescent="0.25">
      <c r="A343" s="13">
        <f t="shared" si="21"/>
        <v>335</v>
      </c>
      <c r="B343" s="9" t="s">
        <v>441</v>
      </c>
      <c r="C343" s="27" t="s">
        <v>70</v>
      </c>
      <c r="D343" s="22">
        <v>25</v>
      </c>
      <c r="E343" s="18">
        <v>1</v>
      </c>
      <c r="F343" s="18">
        <f t="shared" si="20"/>
        <v>25</v>
      </c>
    </row>
    <row r="344" spans="1:6" x14ac:dyDescent="0.25">
      <c r="A344" s="13">
        <f t="shared" si="21"/>
        <v>336</v>
      </c>
      <c r="B344" s="9" t="s">
        <v>442</v>
      </c>
      <c r="C344" s="27" t="s">
        <v>70</v>
      </c>
      <c r="D344" s="22">
        <v>25</v>
      </c>
      <c r="E344" s="18">
        <v>1</v>
      </c>
      <c r="F344" s="18">
        <f t="shared" si="20"/>
        <v>25</v>
      </c>
    </row>
    <row r="345" spans="1:6" x14ac:dyDescent="0.25">
      <c r="A345" s="13">
        <f t="shared" si="21"/>
        <v>337</v>
      </c>
      <c r="B345" s="9" t="s">
        <v>443</v>
      </c>
      <c r="C345" s="27"/>
      <c r="D345" s="22"/>
      <c r="E345" s="18">
        <v>1</v>
      </c>
      <c r="F345" s="18">
        <f t="shared" si="20"/>
        <v>0</v>
      </c>
    </row>
    <row r="346" spans="1:6" x14ac:dyDescent="0.25">
      <c r="A346" s="13">
        <f t="shared" si="21"/>
        <v>338</v>
      </c>
      <c r="B346" s="9" t="s">
        <v>444</v>
      </c>
      <c r="C346" s="27" t="s">
        <v>445</v>
      </c>
      <c r="D346" s="22">
        <v>30</v>
      </c>
      <c r="E346" s="18">
        <v>1</v>
      </c>
      <c r="F346" s="18">
        <f t="shared" ref="F346:F409" si="22">E346*D346</f>
        <v>30</v>
      </c>
    </row>
    <row r="347" spans="1:6" x14ac:dyDescent="0.25">
      <c r="A347" s="13">
        <f t="shared" si="21"/>
        <v>339</v>
      </c>
      <c r="B347" s="9" t="s">
        <v>74</v>
      </c>
      <c r="C347" s="27"/>
      <c r="D347" s="22"/>
      <c r="E347" s="18">
        <v>7</v>
      </c>
      <c r="F347" s="18">
        <f t="shared" si="22"/>
        <v>0</v>
      </c>
    </row>
    <row r="348" spans="1:6" x14ac:dyDescent="0.25">
      <c r="A348" s="13">
        <f t="shared" si="21"/>
        <v>340</v>
      </c>
      <c r="B348" s="9" t="s">
        <v>77</v>
      </c>
      <c r="C348" s="27" t="s">
        <v>76</v>
      </c>
      <c r="D348" s="22">
        <v>25</v>
      </c>
      <c r="E348" s="18">
        <v>1</v>
      </c>
      <c r="F348" s="18">
        <f t="shared" si="22"/>
        <v>25</v>
      </c>
    </row>
    <row r="349" spans="1:6" x14ac:dyDescent="0.25">
      <c r="A349" s="13">
        <f t="shared" si="21"/>
        <v>341</v>
      </c>
      <c r="B349" s="9" t="s">
        <v>77</v>
      </c>
      <c r="C349" s="27" t="s">
        <v>446</v>
      </c>
      <c r="D349" s="22">
        <v>20</v>
      </c>
      <c r="E349" s="18">
        <v>1</v>
      </c>
      <c r="F349" s="18">
        <f t="shared" si="22"/>
        <v>20</v>
      </c>
    </row>
    <row r="350" spans="1:6" x14ac:dyDescent="0.25">
      <c r="A350" s="13">
        <f t="shared" si="21"/>
        <v>342</v>
      </c>
      <c r="B350" s="9" t="s">
        <v>447</v>
      </c>
      <c r="C350" s="27" t="s">
        <v>76</v>
      </c>
      <c r="D350" s="22">
        <v>20</v>
      </c>
      <c r="E350" s="18">
        <v>2</v>
      </c>
      <c r="F350" s="18">
        <f t="shared" si="22"/>
        <v>40</v>
      </c>
    </row>
    <row r="351" spans="1:6" x14ac:dyDescent="0.25">
      <c r="A351" s="13">
        <f t="shared" si="21"/>
        <v>343</v>
      </c>
      <c r="B351" s="9" t="s">
        <v>448</v>
      </c>
      <c r="C351" s="27" t="s">
        <v>76</v>
      </c>
      <c r="D351" s="22">
        <v>20</v>
      </c>
      <c r="E351" s="18">
        <v>1</v>
      </c>
      <c r="F351" s="18">
        <f t="shared" si="22"/>
        <v>20</v>
      </c>
    </row>
    <row r="352" spans="1:6" x14ac:dyDescent="0.25">
      <c r="A352" s="13">
        <f t="shared" si="21"/>
        <v>344</v>
      </c>
      <c r="B352" s="9" t="s">
        <v>449</v>
      </c>
      <c r="C352" s="27" t="s">
        <v>446</v>
      </c>
      <c r="D352" s="22">
        <v>20</v>
      </c>
      <c r="E352" s="18">
        <v>1</v>
      </c>
      <c r="F352" s="18">
        <f t="shared" si="22"/>
        <v>20</v>
      </c>
    </row>
    <row r="353" spans="1:6" x14ac:dyDescent="0.25">
      <c r="A353" s="13">
        <f t="shared" si="21"/>
        <v>345</v>
      </c>
      <c r="B353" s="9" t="s">
        <v>450</v>
      </c>
      <c r="C353" s="27" t="s">
        <v>451</v>
      </c>
      <c r="D353" s="22">
        <v>15</v>
      </c>
      <c r="E353" s="18">
        <v>1</v>
      </c>
      <c r="F353" s="18">
        <f t="shared" si="22"/>
        <v>15</v>
      </c>
    </row>
    <row r="354" spans="1:6" x14ac:dyDescent="0.25">
      <c r="A354" s="13">
        <f t="shared" si="21"/>
        <v>346</v>
      </c>
      <c r="B354" s="9" t="s">
        <v>82</v>
      </c>
      <c r="C354" s="27"/>
      <c r="D354" s="22"/>
      <c r="E354" s="18">
        <v>2</v>
      </c>
      <c r="F354" s="18">
        <f t="shared" si="22"/>
        <v>0</v>
      </c>
    </row>
    <row r="355" spans="1:6" x14ac:dyDescent="0.25">
      <c r="A355" s="13">
        <f t="shared" si="21"/>
        <v>347</v>
      </c>
      <c r="B355" s="9" t="s">
        <v>85</v>
      </c>
      <c r="C355" s="27" t="s">
        <v>84</v>
      </c>
      <c r="D355" s="22">
        <v>40</v>
      </c>
      <c r="E355" s="18">
        <v>1</v>
      </c>
      <c r="F355" s="18">
        <f t="shared" si="22"/>
        <v>40</v>
      </c>
    </row>
    <row r="356" spans="1:6" x14ac:dyDescent="0.25">
      <c r="A356" s="13">
        <f t="shared" si="21"/>
        <v>348</v>
      </c>
      <c r="B356" s="9" t="s">
        <v>86</v>
      </c>
      <c r="C356" s="27" t="s">
        <v>84</v>
      </c>
      <c r="D356" s="22">
        <v>40</v>
      </c>
      <c r="E356" s="18">
        <v>1</v>
      </c>
      <c r="F356" s="18">
        <f t="shared" si="22"/>
        <v>40</v>
      </c>
    </row>
    <row r="357" spans="1:6" x14ac:dyDescent="0.25">
      <c r="A357" s="13">
        <f t="shared" si="21"/>
        <v>349</v>
      </c>
      <c r="B357" s="9" t="s">
        <v>87</v>
      </c>
      <c r="C357" s="27"/>
      <c r="D357" s="22"/>
      <c r="E357" s="18">
        <v>3</v>
      </c>
      <c r="F357" s="18">
        <f t="shared" si="22"/>
        <v>0</v>
      </c>
    </row>
    <row r="358" spans="1:6" x14ac:dyDescent="0.25">
      <c r="A358" s="13">
        <f t="shared" si="21"/>
        <v>350</v>
      </c>
      <c r="B358" s="9" t="s">
        <v>88</v>
      </c>
      <c r="C358" s="27" t="s">
        <v>89</v>
      </c>
      <c r="D358" s="22">
        <v>45</v>
      </c>
      <c r="E358" s="18">
        <v>1</v>
      </c>
      <c r="F358" s="18">
        <f t="shared" si="22"/>
        <v>45</v>
      </c>
    </row>
    <row r="359" spans="1:6" x14ac:dyDescent="0.25">
      <c r="A359" s="13">
        <f t="shared" si="21"/>
        <v>351</v>
      </c>
      <c r="B359" s="9" t="s">
        <v>452</v>
      </c>
      <c r="C359" s="27" t="s">
        <v>89</v>
      </c>
      <c r="D359" s="22">
        <v>25</v>
      </c>
      <c r="E359" s="18">
        <v>1</v>
      </c>
      <c r="F359" s="18">
        <f t="shared" si="22"/>
        <v>25</v>
      </c>
    </row>
    <row r="360" spans="1:6" x14ac:dyDescent="0.25">
      <c r="A360" s="13">
        <f t="shared" si="21"/>
        <v>352</v>
      </c>
      <c r="B360" s="9" t="s">
        <v>453</v>
      </c>
      <c r="C360" s="27" t="s">
        <v>89</v>
      </c>
      <c r="D360" s="22">
        <v>25</v>
      </c>
      <c r="E360" s="18">
        <v>1</v>
      </c>
      <c r="F360" s="18">
        <f t="shared" si="22"/>
        <v>25</v>
      </c>
    </row>
    <row r="361" spans="1:6" x14ac:dyDescent="0.25">
      <c r="A361" s="13">
        <f t="shared" si="21"/>
        <v>353</v>
      </c>
      <c r="B361" s="9" t="s">
        <v>92</v>
      </c>
      <c r="C361" s="27"/>
      <c r="D361" s="22"/>
      <c r="E361" s="18">
        <v>4</v>
      </c>
      <c r="F361" s="18">
        <f t="shared" si="22"/>
        <v>0</v>
      </c>
    </row>
    <row r="362" spans="1:6" x14ac:dyDescent="0.25">
      <c r="A362" s="13">
        <f t="shared" si="21"/>
        <v>354</v>
      </c>
      <c r="B362" s="9" t="s">
        <v>454</v>
      </c>
      <c r="C362" s="27" t="s">
        <v>94</v>
      </c>
      <c r="D362" s="22">
        <v>45</v>
      </c>
      <c r="E362" s="18">
        <v>1</v>
      </c>
      <c r="F362" s="18">
        <f t="shared" si="22"/>
        <v>45</v>
      </c>
    </row>
    <row r="363" spans="1:6" x14ac:dyDescent="0.25">
      <c r="A363" s="13">
        <f t="shared" si="21"/>
        <v>355</v>
      </c>
      <c r="B363" s="9" t="s">
        <v>101</v>
      </c>
      <c r="C363" s="27" t="s">
        <v>94</v>
      </c>
      <c r="D363" s="22">
        <v>45</v>
      </c>
      <c r="E363" s="18">
        <v>1</v>
      </c>
      <c r="F363" s="18">
        <f t="shared" si="22"/>
        <v>45</v>
      </c>
    </row>
    <row r="364" spans="1:6" x14ac:dyDescent="0.25">
      <c r="A364" s="13">
        <f t="shared" si="21"/>
        <v>356</v>
      </c>
      <c r="B364" s="9" t="s">
        <v>455</v>
      </c>
      <c r="C364" s="27" t="s">
        <v>94</v>
      </c>
      <c r="D364" s="22">
        <v>45</v>
      </c>
      <c r="E364" s="18">
        <v>1</v>
      </c>
      <c r="F364" s="18">
        <f t="shared" si="22"/>
        <v>45</v>
      </c>
    </row>
    <row r="365" spans="1:6" x14ac:dyDescent="0.25">
      <c r="A365" s="13">
        <f t="shared" si="21"/>
        <v>357</v>
      </c>
      <c r="B365" s="9" t="s">
        <v>456</v>
      </c>
      <c r="C365" s="27" t="s">
        <v>94</v>
      </c>
      <c r="D365" s="22">
        <v>45</v>
      </c>
      <c r="E365" s="18">
        <v>1</v>
      </c>
      <c r="F365" s="18">
        <f t="shared" si="22"/>
        <v>45</v>
      </c>
    </row>
    <row r="366" spans="1:6" x14ac:dyDescent="0.25">
      <c r="A366" s="13">
        <f t="shared" si="21"/>
        <v>358</v>
      </c>
      <c r="B366" s="9" t="s">
        <v>457</v>
      </c>
      <c r="C366" s="27" t="s">
        <v>458</v>
      </c>
      <c r="D366" s="22">
        <v>50</v>
      </c>
      <c r="E366" s="18">
        <v>1</v>
      </c>
      <c r="F366" s="18">
        <f t="shared" si="22"/>
        <v>50</v>
      </c>
    </row>
    <row r="367" spans="1:6" x14ac:dyDescent="0.25">
      <c r="A367" s="13">
        <f t="shared" si="21"/>
        <v>359</v>
      </c>
      <c r="B367" s="9" t="s">
        <v>459</v>
      </c>
      <c r="C367" s="27" t="s">
        <v>161</v>
      </c>
      <c r="D367" s="22">
        <v>50</v>
      </c>
      <c r="E367" s="18">
        <v>1</v>
      </c>
      <c r="F367" s="18">
        <f t="shared" si="22"/>
        <v>50</v>
      </c>
    </row>
    <row r="368" spans="1:6" x14ac:dyDescent="0.25">
      <c r="A368" s="13">
        <f t="shared" si="21"/>
        <v>360</v>
      </c>
      <c r="B368" s="9" t="s">
        <v>460</v>
      </c>
      <c r="C368" s="27" t="s">
        <v>461</v>
      </c>
      <c r="D368" s="22">
        <v>50</v>
      </c>
      <c r="E368" s="18">
        <v>1</v>
      </c>
      <c r="F368" s="18">
        <f t="shared" si="22"/>
        <v>50</v>
      </c>
    </row>
    <row r="369" spans="1:6" x14ac:dyDescent="0.25">
      <c r="A369" s="13">
        <f t="shared" si="21"/>
        <v>361</v>
      </c>
      <c r="B369" s="9" t="s">
        <v>462</v>
      </c>
      <c r="C369" s="27" t="s">
        <v>463</v>
      </c>
      <c r="D369" s="22">
        <v>50</v>
      </c>
      <c r="E369" s="18">
        <v>1</v>
      </c>
      <c r="F369" s="18">
        <f t="shared" si="22"/>
        <v>50</v>
      </c>
    </row>
    <row r="370" spans="1:6" x14ac:dyDescent="0.25">
      <c r="A370" s="13">
        <f t="shared" si="21"/>
        <v>362</v>
      </c>
      <c r="B370" s="9" t="s">
        <v>464</v>
      </c>
      <c r="C370" s="27" t="s">
        <v>463</v>
      </c>
      <c r="D370" s="22">
        <v>50</v>
      </c>
      <c r="E370" s="18">
        <v>1</v>
      </c>
      <c r="F370" s="18">
        <f t="shared" si="22"/>
        <v>50</v>
      </c>
    </row>
    <row r="371" spans="1:6" x14ac:dyDescent="0.25">
      <c r="A371" s="13">
        <f t="shared" si="21"/>
        <v>363</v>
      </c>
      <c r="B371" s="9" t="s">
        <v>465</v>
      </c>
      <c r="C371" s="27" t="s">
        <v>466</v>
      </c>
      <c r="D371" s="22">
        <v>20</v>
      </c>
      <c r="E371" s="18">
        <v>1</v>
      </c>
      <c r="F371" s="18">
        <f t="shared" si="22"/>
        <v>20</v>
      </c>
    </row>
    <row r="372" spans="1:6" x14ac:dyDescent="0.25">
      <c r="A372" s="13">
        <f t="shared" si="21"/>
        <v>364</v>
      </c>
      <c r="B372" s="9" t="s">
        <v>467</v>
      </c>
      <c r="C372" s="27" t="s">
        <v>466</v>
      </c>
      <c r="D372" s="22">
        <v>20</v>
      </c>
      <c r="E372" s="18">
        <v>1</v>
      </c>
      <c r="F372" s="18">
        <f t="shared" si="22"/>
        <v>20</v>
      </c>
    </row>
    <row r="373" spans="1:6" x14ac:dyDescent="0.25">
      <c r="A373" s="13">
        <f t="shared" si="21"/>
        <v>365</v>
      </c>
      <c r="B373" s="9" t="s">
        <v>468</v>
      </c>
      <c r="C373" s="27" t="s">
        <v>469</v>
      </c>
      <c r="D373" s="22">
        <v>20</v>
      </c>
      <c r="E373" s="18">
        <v>1</v>
      </c>
      <c r="F373" s="18">
        <f t="shared" si="22"/>
        <v>20</v>
      </c>
    </row>
    <row r="374" spans="1:6" x14ac:dyDescent="0.25">
      <c r="A374" s="13">
        <f t="shared" si="21"/>
        <v>366</v>
      </c>
      <c r="B374" s="9" t="s">
        <v>470</v>
      </c>
      <c r="C374" s="27" t="s">
        <v>471</v>
      </c>
      <c r="D374" s="22">
        <v>30</v>
      </c>
      <c r="E374" s="18">
        <v>1</v>
      </c>
      <c r="F374" s="18">
        <f t="shared" si="22"/>
        <v>30</v>
      </c>
    </row>
    <row r="375" spans="1:6" x14ac:dyDescent="0.25">
      <c r="A375" s="13">
        <f t="shared" si="21"/>
        <v>367</v>
      </c>
      <c r="B375" s="9" t="s">
        <v>472</v>
      </c>
      <c r="C375" s="27" t="s">
        <v>473</v>
      </c>
      <c r="D375" s="22">
        <v>30</v>
      </c>
      <c r="E375" s="18">
        <v>1</v>
      </c>
      <c r="F375" s="18">
        <f t="shared" si="22"/>
        <v>30</v>
      </c>
    </row>
    <row r="376" spans="1:6" x14ac:dyDescent="0.25">
      <c r="A376" s="13">
        <f t="shared" si="21"/>
        <v>368</v>
      </c>
      <c r="B376" s="9" t="s">
        <v>472</v>
      </c>
      <c r="C376" s="27" t="s">
        <v>474</v>
      </c>
      <c r="D376" s="22">
        <v>30</v>
      </c>
      <c r="E376" s="18">
        <v>1</v>
      </c>
      <c r="F376" s="18">
        <f t="shared" si="22"/>
        <v>30</v>
      </c>
    </row>
    <row r="377" spans="1:6" x14ac:dyDescent="0.25">
      <c r="A377" s="13">
        <f t="shared" si="21"/>
        <v>369</v>
      </c>
      <c r="B377" s="9" t="s">
        <v>475</v>
      </c>
      <c r="C377" s="27" t="s">
        <v>476</v>
      </c>
      <c r="D377" s="22">
        <v>30</v>
      </c>
      <c r="E377" s="18">
        <v>1</v>
      </c>
      <c r="F377" s="18">
        <f t="shared" si="22"/>
        <v>30</v>
      </c>
    </row>
    <row r="378" spans="1:6" x14ac:dyDescent="0.25">
      <c r="A378" s="13">
        <f t="shared" si="21"/>
        <v>370</v>
      </c>
      <c r="B378" s="9" t="s">
        <v>477</v>
      </c>
      <c r="C378" s="27" t="s">
        <v>466</v>
      </c>
      <c r="D378" s="22">
        <v>30</v>
      </c>
      <c r="E378" s="18">
        <v>1</v>
      </c>
      <c r="F378" s="18">
        <f t="shared" si="22"/>
        <v>30</v>
      </c>
    </row>
    <row r="379" spans="1:6" x14ac:dyDescent="0.25">
      <c r="A379" s="13">
        <f t="shared" si="21"/>
        <v>371</v>
      </c>
      <c r="B379" s="9" t="s">
        <v>478</v>
      </c>
      <c r="C379" s="27"/>
      <c r="D379" s="22"/>
      <c r="E379" s="18">
        <v>14</v>
      </c>
      <c r="F379" s="18">
        <f t="shared" si="22"/>
        <v>0</v>
      </c>
    </row>
    <row r="380" spans="1:6" x14ac:dyDescent="0.25">
      <c r="A380" s="13">
        <f t="shared" si="21"/>
        <v>372</v>
      </c>
      <c r="B380" s="9" t="s">
        <v>479</v>
      </c>
      <c r="C380" s="27"/>
      <c r="D380" s="22"/>
      <c r="E380" s="18">
        <v>2</v>
      </c>
      <c r="F380" s="18">
        <f t="shared" si="22"/>
        <v>0</v>
      </c>
    </row>
    <row r="381" spans="1:6" x14ac:dyDescent="0.25">
      <c r="A381" s="13">
        <f t="shared" si="21"/>
        <v>373</v>
      </c>
      <c r="B381" s="9" t="s">
        <v>480</v>
      </c>
      <c r="C381" s="27" t="s">
        <v>406</v>
      </c>
      <c r="D381" s="22">
        <v>40</v>
      </c>
      <c r="E381" s="18">
        <v>1</v>
      </c>
      <c r="F381" s="18">
        <f t="shared" si="22"/>
        <v>40</v>
      </c>
    </row>
    <row r="382" spans="1:6" x14ac:dyDescent="0.25">
      <c r="A382" s="13">
        <f t="shared" si="21"/>
        <v>374</v>
      </c>
      <c r="B382" s="9" t="s">
        <v>481</v>
      </c>
      <c r="C382" s="27" t="s">
        <v>361</v>
      </c>
      <c r="D382" s="22">
        <v>50</v>
      </c>
      <c r="E382" s="18">
        <v>1</v>
      </c>
      <c r="F382" s="18">
        <f t="shared" si="22"/>
        <v>50</v>
      </c>
    </row>
    <row r="383" spans="1:6" x14ac:dyDescent="0.25">
      <c r="A383" s="13">
        <f t="shared" si="21"/>
        <v>375</v>
      </c>
      <c r="B383" s="9" t="s">
        <v>109</v>
      </c>
      <c r="C383" s="27"/>
      <c r="D383" s="22"/>
      <c r="E383" s="18">
        <v>1</v>
      </c>
      <c r="F383" s="18">
        <f t="shared" si="22"/>
        <v>0</v>
      </c>
    </row>
    <row r="384" spans="1:6" x14ac:dyDescent="0.25">
      <c r="A384" s="13">
        <f t="shared" ref="A384:A447" si="23">A383+1</f>
        <v>376</v>
      </c>
      <c r="B384" s="9" t="s">
        <v>114</v>
      </c>
      <c r="C384" s="27" t="s">
        <v>111</v>
      </c>
      <c r="D384" s="22">
        <v>150</v>
      </c>
      <c r="E384" s="18">
        <v>1</v>
      </c>
      <c r="F384" s="18">
        <f t="shared" si="22"/>
        <v>150</v>
      </c>
    </row>
    <row r="385" spans="1:6" x14ac:dyDescent="0.25">
      <c r="A385" s="13">
        <f t="shared" si="23"/>
        <v>377</v>
      </c>
      <c r="B385" s="9" t="s">
        <v>119</v>
      </c>
      <c r="C385" s="27"/>
      <c r="D385" s="22"/>
      <c r="E385" s="18">
        <v>1</v>
      </c>
      <c r="F385" s="18">
        <f t="shared" si="22"/>
        <v>0</v>
      </c>
    </row>
    <row r="386" spans="1:6" x14ac:dyDescent="0.25">
      <c r="A386" s="13">
        <f t="shared" si="23"/>
        <v>378</v>
      </c>
      <c r="B386" s="9" t="s">
        <v>124</v>
      </c>
      <c r="C386" s="27" t="s">
        <v>121</v>
      </c>
      <c r="D386" s="22">
        <v>65</v>
      </c>
      <c r="E386" s="18">
        <v>1</v>
      </c>
      <c r="F386" s="18">
        <f t="shared" si="22"/>
        <v>65</v>
      </c>
    </row>
    <row r="387" spans="1:6" x14ac:dyDescent="0.25">
      <c r="A387" s="13">
        <f t="shared" si="23"/>
        <v>379</v>
      </c>
      <c r="B387" s="9" t="s">
        <v>125</v>
      </c>
      <c r="C387" s="27"/>
      <c r="D387" s="22"/>
      <c r="E387" s="18">
        <v>3</v>
      </c>
      <c r="F387" s="18">
        <f t="shared" si="22"/>
        <v>0</v>
      </c>
    </row>
    <row r="388" spans="1:6" x14ac:dyDescent="0.25">
      <c r="A388" s="13">
        <f t="shared" si="23"/>
        <v>380</v>
      </c>
      <c r="B388" s="9" t="s">
        <v>129</v>
      </c>
      <c r="C388" s="27" t="s">
        <v>127</v>
      </c>
      <c r="D388" s="22">
        <v>100</v>
      </c>
      <c r="E388" s="18">
        <v>1</v>
      </c>
      <c r="F388" s="18">
        <f t="shared" si="22"/>
        <v>100</v>
      </c>
    </row>
    <row r="389" spans="1:6" x14ac:dyDescent="0.25">
      <c r="A389" s="13">
        <f t="shared" si="23"/>
        <v>381</v>
      </c>
      <c r="B389" s="9" t="s">
        <v>131</v>
      </c>
      <c r="C389" s="27" t="s">
        <v>127</v>
      </c>
      <c r="D389" s="22">
        <v>100</v>
      </c>
      <c r="E389" s="18">
        <v>1</v>
      </c>
      <c r="F389" s="18">
        <f t="shared" si="22"/>
        <v>100</v>
      </c>
    </row>
    <row r="390" spans="1:6" x14ac:dyDescent="0.25">
      <c r="A390" s="13">
        <f t="shared" si="23"/>
        <v>382</v>
      </c>
      <c r="B390" s="9" t="s">
        <v>482</v>
      </c>
      <c r="C390" s="27" t="s">
        <v>127</v>
      </c>
      <c r="D390" s="22">
        <v>100</v>
      </c>
      <c r="E390" s="18">
        <v>1</v>
      </c>
      <c r="F390" s="18">
        <f t="shared" si="22"/>
        <v>100</v>
      </c>
    </row>
    <row r="391" spans="1:6" x14ac:dyDescent="0.25">
      <c r="A391" s="13">
        <f t="shared" si="23"/>
        <v>383</v>
      </c>
      <c r="B391" s="9" t="s">
        <v>136</v>
      </c>
      <c r="C391" s="27"/>
      <c r="D391" s="22"/>
      <c r="E391" s="18">
        <v>1</v>
      </c>
      <c r="F391" s="18">
        <f t="shared" si="22"/>
        <v>0</v>
      </c>
    </row>
    <row r="392" spans="1:6" x14ac:dyDescent="0.25">
      <c r="A392" s="13">
        <f t="shared" si="23"/>
        <v>384</v>
      </c>
      <c r="B392" s="9" t="s">
        <v>139</v>
      </c>
      <c r="C392" s="27" t="s">
        <v>138</v>
      </c>
      <c r="D392" s="22">
        <v>150</v>
      </c>
      <c r="E392" s="18">
        <v>1</v>
      </c>
      <c r="F392" s="18">
        <f t="shared" si="22"/>
        <v>150</v>
      </c>
    </row>
    <row r="393" spans="1:6" x14ac:dyDescent="0.25">
      <c r="A393" s="13">
        <f t="shared" si="23"/>
        <v>385</v>
      </c>
      <c r="B393" s="9" t="s">
        <v>483</v>
      </c>
      <c r="C393" s="27" t="s">
        <v>466</v>
      </c>
      <c r="D393" s="22">
        <v>50</v>
      </c>
      <c r="E393" s="18">
        <v>1</v>
      </c>
      <c r="F393" s="18">
        <f t="shared" si="22"/>
        <v>50</v>
      </c>
    </row>
    <row r="394" spans="1:6" x14ac:dyDescent="0.25">
      <c r="A394" s="13">
        <f t="shared" si="23"/>
        <v>386</v>
      </c>
      <c r="B394" s="9" t="s">
        <v>484</v>
      </c>
      <c r="C394" s="27" t="s">
        <v>485</v>
      </c>
      <c r="D394" s="22">
        <v>50</v>
      </c>
      <c r="E394" s="18">
        <v>2</v>
      </c>
      <c r="F394" s="18">
        <f t="shared" si="22"/>
        <v>100</v>
      </c>
    </row>
    <row r="395" spans="1:6" x14ac:dyDescent="0.25">
      <c r="A395" s="13">
        <f t="shared" si="23"/>
        <v>387</v>
      </c>
      <c r="B395" s="9" t="s">
        <v>486</v>
      </c>
      <c r="C395" s="27" t="s">
        <v>487</v>
      </c>
      <c r="D395" s="22">
        <v>50</v>
      </c>
      <c r="E395" s="18">
        <v>1</v>
      </c>
      <c r="F395" s="18">
        <f t="shared" si="22"/>
        <v>50</v>
      </c>
    </row>
    <row r="396" spans="1:6" x14ac:dyDescent="0.25">
      <c r="A396" s="13">
        <f t="shared" si="23"/>
        <v>388</v>
      </c>
      <c r="B396" s="9" t="s">
        <v>488</v>
      </c>
      <c r="C396" s="27" t="s">
        <v>489</v>
      </c>
      <c r="D396" s="22">
        <v>50</v>
      </c>
      <c r="E396" s="18">
        <v>1</v>
      </c>
      <c r="F396" s="18">
        <f t="shared" si="22"/>
        <v>50</v>
      </c>
    </row>
    <row r="397" spans="1:6" x14ac:dyDescent="0.25">
      <c r="A397" s="13">
        <f t="shared" si="23"/>
        <v>389</v>
      </c>
      <c r="B397" s="9" t="s">
        <v>490</v>
      </c>
      <c r="C397" s="27" t="s">
        <v>491</v>
      </c>
      <c r="D397" s="22">
        <v>50</v>
      </c>
      <c r="E397" s="18">
        <v>1</v>
      </c>
      <c r="F397" s="18">
        <f t="shared" si="22"/>
        <v>50</v>
      </c>
    </row>
    <row r="398" spans="1:6" x14ac:dyDescent="0.25">
      <c r="A398" s="13">
        <f t="shared" si="23"/>
        <v>390</v>
      </c>
      <c r="B398" s="9" t="s">
        <v>151</v>
      </c>
      <c r="C398" s="27"/>
      <c r="D398" s="22"/>
      <c r="E398" s="18">
        <v>1</v>
      </c>
      <c r="F398" s="18">
        <f t="shared" si="22"/>
        <v>0</v>
      </c>
    </row>
    <row r="399" spans="1:6" x14ac:dyDescent="0.25">
      <c r="A399" s="13">
        <f t="shared" si="23"/>
        <v>391</v>
      </c>
      <c r="B399" s="9" t="s">
        <v>492</v>
      </c>
      <c r="C399" s="27" t="s">
        <v>493</v>
      </c>
      <c r="D399" s="22">
        <v>30</v>
      </c>
      <c r="E399" s="18">
        <v>1</v>
      </c>
      <c r="F399" s="18">
        <f t="shared" si="22"/>
        <v>30</v>
      </c>
    </row>
    <row r="400" spans="1:6" x14ac:dyDescent="0.25">
      <c r="A400" s="13">
        <f t="shared" si="23"/>
        <v>392</v>
      </c>
      <c r="B400" s="9" t="s">
        <v>155</v>
      </c>
      <c r="C400" s="27"/>
      <c r="D400" s="22"/>
      <c r="E400" s="18">
        <v>6</v>
      </c>
      <c r="F400" s="18">
        <f t="shared" si="22"/>
        <v>0</v>
      </c>
    </row>
    <row r="401" spans="1:6" x14ac:dyDescent="0.25">
      <c r="A401" s="13">
        <f t="shared" si="23"/>
        <v>393</v>
      </c>
      <c r="B401" s="9" t="s">
        <v>494</v>
      </c>
      <c r="C401" s="27"/>
      <c r="D401" s="23">
        <v>15</v>
      </c>
      <c r="E401" s="18">
        <v>1</v>
      </c>
      <c r="F401" s="18">
        <f t="shared" si="22"/>
        <v>15</v>
      </c>
    </row>
    <row r="402" spans="1:6" x14ac:dyDescent="0.25">
      <c r="A402" s="13">
        <f t="shared" si="23"/>
        <v>394</v>
      </c>
      <c r="B402" s="9" t="s">
        <v>495</v>
      </c>
      <c r="C402" s="27"/>
      <c r="D402" s="22"/>
      <c r="E402" s="18">
        <v>5</v>
      </c>
      <c r="F402" s="18">
        <f t="shared" si="22"/>
        <v>0</v>
      </c>
    </row>
    <row r="403" spans="1:6" x14ac:dyDescent="0.25">
      <c r="A403" s="13">
        <f t="shared" si="23"/>
        <v>395</v>
      </c>
      <c r="B403" s="9" t="s">
        <v>496</v>
      </c>
      <c r="C403" s="27" t="s">
        <v>407</v>
      </c>
      <c r="D403" s="22">
        <v>15</v>
      </c>
      <c r="E403" s="18">
        <v>1</v>
      </c>
      <c r="F403" s="18">
        <f t="shared" si="22"/>
        <v>15</v>
      </c>
    </row>
    <row r="404" spans="1:6" x14ac:dyDescent="0.25">
      <c r="A404" s="13">
        <f t="shared" si="23"/>
        <v>396</v>
      </c>
      <c r="B404" s="9" t="s">
        <v>497</v>
      </c>
      <c r="C404" s="27" t="s">
        <v>498</v>
      </c>
      <c r="D404" s="22">
        <v>15</v>
      </c>
      <c r="E404" s="18">
        <v>1</v>
      </c>
      <c r="F404" s="18">
        <f t="shared" si="22"/>
        <v>15</v>
      </c>
    </row>
    <row r="405" spans="1:6" x14ac:dyDescent="0.25">
      <c r="A405" s="13">
        <f t="shared" si="23"/>
        <v>397</v>
      </c>
      <c r="B405" s="9" t="s">
        <v>499</v>
      </c>
      <c r="C405" s="27" t="s">
        <v>500</v>
      </c>
      <c r="D405" s="22">
        <v>15</v>
      </c>
      <c r="E405" s="18">
        <v>1</v>
      </c>
      <c r="F405" s="18">
        <f t="shared" si="22"/>
        <v>15</v>
      </c>
    </row>
    <row r="406" spans="1:6" x14ac:dyDescent="0.25">
      <c r="A406" s="13">
        <f t="shared" si="23"/>
        <v>398</v>
      </c>
      <c r="B406" s="9" t="s">
        <v>501</v>
      </c>
      <c r="C406" s="27" t="s">
        <v>502</v>
      </c>
      <c r="D406" s="22">
        <v>15</v>
      </c>
      <c r="E406" s="18">
        <v>1</v>
      </c>
      <c r="F406" s="18">
        <f t="shared" si="22"/>
        <v>15</v>
      </c>
    </row>
    <row r="407" spans="1:6" x14ac:dyDescent="0.25">
      <c r="A407" s="13">
        <f t="shared" si="23"/>
        <v>399</v>
      </c>
      <c r="B407" s="9" t="s">
        <v>503</v>
      </c>
      <c r="C407" s="27" t="s">
        <v>504</v>
      </c>
      <c r="D407" s="22">
        <v>15</v>
      </c>
      <c r="E407" s="18">
        <v>1</v>
      </c>
      <c r="F407" s="18">
        <f t="shared" si="22"/>
        <v>15</v>
      </c>
    </row>
    <row r="408" spans="1:6" x14ac:dyDescent="0.25">
      <c r="A408" s="13">
        <f t="shared" si="23"/>
        <v>400</v>
      </c>
      <c r="B408" s="9" t="s">
        <v>505</v>
      </c>
      <c r="C408" s="27"/>
      <c r="D408" s="22"/>
      <c r="E408" s="18">
        <v>23</v>
      </c>
      <c r="F408" s="18">
        <f t="shared" si="22"/>
        <v>0</v>
      </c>
    </row>
    <row r="409" spans="1:6" x14ac:dyDescent="0.25">
      <c r="A409" s="13">
        <f t="shared" si="23"/>
        <v>401</v>
      </c>
      <c r="B409" s="9" t="s">
        <v>169</v>
      </c>
      <c r="C409" s="27"/>
      <c r="D409" s="23">
        <v>0</v>
      </c>
      <c r="E409" s="18">
        <v>2</v>
      </c>
      <c r="F409" s="18">
        <f t="shared" si="22"/>
        <v>0</v>
      </c>
    </row>
    <row r="410" spans="1:6" x14ac:dyDescent="0.25">
      <c r="A410" s="13">
        <f t="shared" si="23"/>
        <v>402</v>
      </c>
      <c r="B410" s="9" t="s">
        <v>172</v>
      </c>
      <c r="C410" s="27" t="s">
        <v>171</v>
      </c>
      <c r="D410" s="22">
        <v>50</v>
      </c>
      <c r="E410" s="18">
        <v>1</v>
      </c>
      <c r="F410" s="18">
        <f t="shared" ref="F410:F469" si="24">E410*D410</f>
        <v>50</v>
      </c>
    </row>
    <row r="411" spans="1:6" x14ac:dyDescent="0.25">
      <c r="A411" s="13">
        <f t="shared" si="23"/>
        <v>403</v>
      </c>
      <c r="B411" s="9" t="s">
        <v>173</v>
      </c>
      <c r="C411" s="27" t="s">
        <v>171</v>
      </c>
      <c r="D411" s="22">
        <v>50</v>
      </c>
      <c r="E411" s="18">
        <v>1</v>
      </c>
      <c r="F411" s="18">
        <f t="shared" si="24"/>
        <v>50</v>
      </c>
    </row>
    <row r="412" spans="1:6" x14ac:dyDescent="0.25">
      <c r="A412" s="13">
        <f t="shared" si="23"/>
        <v>404</v>
      </c>
      <c r="B412" s="9" t="s">
        <v>176</v>
      </c>
      <c r="C412" s="27"/>
      <c r="D412" s="22"/>
      <c r="E412" s="18">
        <v>2</v>
      </c>
      <c r="F412" s="18">
        <f t="shared" si="24"/>
        <v>0</v>
      </c>
    </row>
    <row r="413" spans="1:6" x14ac:dyDescent="0.25">
      <c r="A413" s="13">
        <f t="shared" si="23"/>
        <v>405</v>
      </c>
      <c r="B413" s="9" t="s">
        <v>506</v>
      </c>
      <c r="C413" s="27" t="s">
        <v>507</v>
      </c>
      <c r="D413" s="22">
        <v>40</v>
      </c>
      <c r="E413" s="18">
        <v>1</v>
      </c>
      <c r="F413" s="18">
        <f t="shared" si="24"/>
        <v>40</v>
      </c>
    </row>
    <row r="414" spans="1:6" x14ac:dyDescent="0.25">
      <c r="A414" s="13">
        <f t="shared" si="23"/>
        <v>406</v>
      </c>
      <c r="B414" s="9" t="s">
        <v>508</v>
      </c>
      <c r="C414" s="27" t="s">
        <v>509</v>
      </c>
      <c r="D414" s="22">
        <v>40</v>
      </c>
      <c r="E414" s="18">
        <v>1</v>
      </c>
      <c r="F414" s="18">
        <f t="shared" si="24"/>
        <v>40</v>
      </c>
    </row>
    <row r="415" spans="1:6" x14ac:dyDescent="0.25">
      <c r="A415" s="13">
        <f t="shared" si="23"/>
        <v>407</v>
      </c>
      <c r="B415" s="9" t="s">
        <v>184</v>
      </c>
      <c r="C415" s="27"/>
      <c r="D415" s="22"/>
      <c r="E415" s="18">
        <v>1</v>
      </c>
      <c r="F415" s="18">
        <f t="shared" si="24"/>
        <v>0</v>
      </c>
    </row>
    <row r="416" spans="1:6" x14ac:dyDescent="0.25">
      <c r="A416" s="13">
        <f t="shared" si="23"/>
        <v>408</v>
      </c>
      <c r="B416" s="9" t="s">
        <v>510</v>
      </c>
      <c r="C416" s="27" t="s">
        <v>186</v>
      </c>
      <c r="D416" s="22">
        <v>30</v>
      </c>
      <c r="E416" s="18">
        <v>1</v>
      </c>
      <c r="F416" s="18">
        <f t="shared" si="24"/>
        <v>30</v>
      </c>
    </row>
    <row r="417" spans="1:6" x14ac:dyDescent="0.25">
      <c r="A417" s="13">
        <f t="shared" si="23"/>
        <v>409</v>
      </c>
      <c r="B417" s="9" t="s">
        <v>188</v>
      </c>
      <c r="C417" s="27"/>
      <c r="D417" s="22"/>
      <c r="E417" s="18">
        <v>2</v>
      </c>
      <c r="F417" s="18">
        <f t="shared" si="24"/>
        <v>0</v>
      </c>
    </row>
    <row r="418" spans="1:6" x14ac:dyDescent="0.25">
      <c r="A418" s="13">
        <f t="shared" si="23"/>
        <v>410</v>
      </c>
      <c r="B418" s="9" t="s">
        <v>511</v>
      </c>
      <c r="C418" s="27" t="s">
        <v>190</v>
      </c>
      <c r="D418" s="22">
        <v>30</v>
      </c>
      <c r="E418" s="18">
        <v>1</v>
      </c>
      <c r="F418" s="18">
        <f t="shared" si="24"/>
        <v>30</v>
      </c>
    </row>
    <row r="419" spans="1:6" x14ac:dyDescent="0.25">
      <c r="A419" s="13">
        <f t="shared" si="23"/>
        <v>411</v>
      </c>
      <c r="B419" s="9" t="s">
        <v>192</v>
      </c>
      <c r="C419" s="27" t="s">
        <v>190</v>
      </c>
      <c r="D419" s="22">
        <v>45</v>
      </c>
      <c r="E419" s="18">
        <v>1</v>
      </c>
      <c r="F419" s="18">
        <f t="shared" si="24"/>
        <v>45</v>
      </c>
    </row>
    <row r="420" spans="1:6" x14ac:dyDescent="0.25">
      <c r="A420" s="13">
        <f t="shared" si="23"/>
        <v>412</v>
      </c>
      <c r="B420" s="9" t="s">
        <v>495</v>
      </c>
      <c r="C420" s="27"/>
      <c r="D420" s="22"/>
      <c r="E420" s="18">
        <v>2</v>
      </c>
      <c r="F420" s="18">
        <f t="shared" si="24"/>
        <v>0</v>
      </c>
    </row>
    <row r="421" spans="1:6" x14ac:dyDescent="0.25">
      <c r="A421" s="13">
        <f t="shared" si="23"/>
        <v>413</v>
      </c>
      <c r="B421" s="9" t="s">
        <v>512</v>
      </c>
      <c r="C421" s="27" t="s">
        <v>513</v>
      </c>
      <c r="D421" s="22">
        <v>30</v>
      </c>
      <c r="E421" s="18">
        <v>1</v>
      </c>
      <c r="F421" s="18">
        <f t="shared" si="24"/>
        <v>30</v>
      </c>
    </row>
    <row r="422" spans="1:6" x14ac:dyDescent="0.25">
      <c r="A422" s="13">
        <f t="shared" si="23"/>
        <v>414</v>
      </c>
      <c r="B422" s="9" t="s">
        <v>514</v>
      </c>
      <c r="C422" s="27" t="s">
        <v>515</v>
      </c>
      <c r="D422" s="22">
        <v>30</v>
      </c>
      <c r="E422" s="18">
        <v>1</v>
      </c>
      <c r="F422" s="18">
        <f t="shared" si="24"/>
        <v>30</v>
      </c>
    </row>
    <row r="423" spans="1:6" x14ac:dyDescent="0.25">
      <c r="A423" s="13">
        <f t="shared" si="23"/>
        <v>415</v>
      </c>
      <c r="B423" s="9" t="s">
        <v>516</v>
      </c>
      <c r="C423" s="27" t="s">
        <v>517</v>
      </c>
      <c r="D423" s="22">
        <v>45</v>
      </c>
      <c r="E423" s="18">
        <v>1</v>
      </c>
      <c r="F423" s="18">
        <f t="shared" si="24"/>
        <v>45</v>
      </c>
    </row>
    <row r="424" spans="1:6" x14ac:dyDescent="0.25">
      <c r="A424" s="13">
        <f t="shared" si="23"/>
        <v>416</v>
      </c>
      <c r="B424" s="9" t="s">
        <v>518</v>
      </c>
      <c r="C424" s="27" t="s">
        <v>519</v>
      </c>
      <c r="D424" s="22">
        <v>45</v>
      </c>
      <c r="E424" s="18">
        <v>1</v>
      </c>
      <c r="F424" s="18">
        <f t="shared" si="24"/>
        <v>45</v>
      </c>
    </row>
    <row r="425" spans="1:6" x14ac:dyDescent="0.25">
      <c r="A425" s="13">
        <f t="shared" si="23"/>
        <v>417</v>
      </c>
      <c r="B425" s="9" t="s">
        <v>520</v>
      </c>
      <c r="C425" s="27" t="s">
        <v>519</v>
      </c>
      <c r="D425" s="22">
        <v>45</v>
      </c>
      <c r="E425" s="18">
        <v>1</v>
      </c>
      <c r="F425" s="18">
        <f t="shared" si="24"/>
        <v>45</v>
      </c>
    </row>
    <row r="426" spans="1:6" x14ac:dyDescent="0.25">
      <c r="A426" s="13">
        <f t="shared" si="23"/>
        <v>418</v>
      </c>
      <c r="B426" s="9" t="s">
        <v>521</v>
      </c>
      <c r="C426" s="27" t="s">
        <v>522</v>
      </c>
      <c r="D426" s="22">
        <v>45</v>
      </c>
      <c r="E426" s="18">
        <v>1</v>
      </c>
      <c r="F426" s="18">
        <f t="shared" si="24"/>
        <v>45</v>
      </c>
    </row>
    <row r="427" spans="1:6" x14ac:dyDescent="0.25">
      <c r="A427" s="13">
        <f t="shared" si="23"/>
        <v>419</v>
      </c>
      <c r="B427" s="9" t="s">
        <v>523</v>
      </c>
      <c r="C427" s="27" t="s">
        <v>519</v>
      </c>
      <c r="D427" s="22">
        <v>45</v>
      </c>
      <c r="E427" s="18">
        <v>1</v>
      </c>
      <c r="F427" s="18">
        <f t="shared" si="24"/>
        <v>45</v>
      </c>
    </row>
    <row r="428" spans="1:6" x14ac:dyDescent="0.25">
      <c r="A428" s="13">
        <f t="shared" si="23"/>
        <v>420</v>
      </c>
      <c r="B428" s="9" t="s">
        <v>524</v>
      </c>
      <c r="C428" s="27" t="s">
        <v>525</v>
      </c>
      <c r="D428" s="22">
        <v>40</v>
      </c>
      <c r="E428" s="18">
        <v>1</v>
      </c>
      <c r="F428" s="18">
        <f t="shared" si="24"/>
        <v>40</v>
      </c>
    </row>
    <row r="429" spans="1:6" x14ac:dyDescent="0.25">
      <c r="A429" s="13">
        <f t="shared" si="23"/>
        <v>421</v>
      </c>
      <c r="B429" s="9" t="s">
        <v>526</v>
      </c>
      <c r="C429" s="27" t="s">
        <v>527</v>
      </c>
      <c r="D429" s="22">
        <v>40</v>
      </c>
      <c r="E429" s="18">
        <v>1</v>
      </c>
      <c r="F429" s="18">
        <f t="shared" si="24"/>
        <v>40</v>
      </c>
    </row>
    <row r="430" spans="1:6" x14ac:dyDescent="0.25">
      <c r="A430" s="13">
        <f t="shared" si="23"/>
        <v>422</v>
      </c>
      <c r="B430" s="9" t="s">
        <v>528</v>
      </c>
      <c r="C430" s="27" t="s">
        <v>127</v>
      </c>
      <c r="D430" s="22">
        <v>40</v>
      </c>
      <c r="E430" s="18">
        <v>1</v>
      </c>
      <c r="F430" s="18">
        <f t="shared" si="24"/>
        <v>40</v>
      </c>
    </row>
    <row r="431" spans="1:6" x14ac:dyDescent="0.25">
      <c r="A431" s="13">
        <f t="shared" si="23"/>
        <v>423</v>
      </c>
      <c r="B431" s="9" t="s">
        <v>529</v>
      </c>
      <c r="C431" s="27" t="s">
        <v>332</v>
      </c>
      <c r="D431" s="22">
        <v>40</v>
      </c>
      <c r="E431" s="18">
        <v>1</v>
      </c>
      <c r="F431" s="18">
        <f t="shared" si="24"/>
        <v>40</v>
      </c>
    </row>
    <row r="432" spans="1:6" x14ac:dyDescent="0.25">
      <c r="A432" s="13">
        <f t="shared" si="23"/>
        <v>424</v>
      </c>
      <c r="B432" s="9" t="s">
        <v>530</v>
      </c>
      <c r="C432" s="27" t="s">
        <v>531</v>
      </c>
      <c r="D432" s="22">
        <v>40</v>
      </c>
      <c r="E432" s="18">
        <v>1</v>
      </c>
      <c r="F432" s="18">
        <f t="shared" si="24"/>
        <v>40</v>
      </c>
    </row>
    <row r="433" spans="1:6" x14ac:dyDescent="0.25">
      <c r="A433" s="13">
        <f t="shared" si="23"/>
        <v>425</v>
      </c>
      <c r="B433" s="9" t="s">
        <v>532</v>
      </c>
      <c r="C433" s="27" t="s">
        <v>533</v>
      </c>
      <c r="D433" s="22">
        <v>40</v>
      </c>
      <c r="E433" s="18">
        <v>1</v>
      </c>
      <c r="F433" s="18">
        <f t="shared" si="24"/>
        <v>40</v>
      </c>
    </row>
    <row r="434" spans="1:6" x14ac:dyDescent="0.25">
      <c r="A434" s="13">
        <f t="shared" si="23"/>
        <v>426</v>
      </c>
      <c r="B434" s="9" t="s">
        <v>532</v>
      </c>
      <c r="C434" s="27" t="s">
        <v>531</v>
      </c>
      <c r="D434" s="22">
        <v>40</v>
      </c>
      <c r="E434" s="18">
        <v>1</v>
      </c>
      <c r="F434" s="18">
        <f t="shared" si="24"/>
        <v>40</v>
      </c>
    </row>
    <row r="435" spans="1:6" x14ac:dyDescent="0.25">
      <c r="A435" s="13">
        <f t="shared" si="23"/>
        <v>427</v>
      </c>
      <c r="B435" s="9" t="s">
        <v>534</v>
      </c>
      <c r="C435" s="27" t="s">
        <v>355</v>
      </c>
      <c r="D435" s="22">
        <v>30</v>
      </c>
      <c r="E435" s="18">
        <v>1</v>
      </c>
      <c r="F435" s="18">
        <f t="shared" si="24"/>
        <v>30</v>
      </c>
    </row>
    <row r="436" spans="1:6" x14ac:dyDescent="0.25">
      <c r="A436" s="13">
        <f t="shared" si="23"/>
        <v>428</v>
      </c>
      <c r="B436" s="9" t="s">
        <v>535</v>
      </c>
      <c r="C436" s="27" t="s">
        <v>419</v>
      </c>
      <c r="D436" s="22">
        <v>30</v>
      </c>
      <c r="E436" s="18">
        <v>1</v>
      </c>
      <c r="F436" s="18">
        <f t="shared" si="24"/>
        <v>30</v>
      </c>
    </row>
    <row r="437" spans="1:6" x14ac:dyDescent="0.25">
      <c r="A437" s="13">
        <f t="shared" si="23"/>
        <v>429</v>
      </c>
      <c r="B437" s="9" t="s">
        <v>202</v>
      </c>
      <c r="C437" s="27"/>
      <c r="D437" s="22"/>
      <c r="E437" s="18">
        <v>7</v>
      </c>
      <c r="F437" s="18">
        <f t="shared" si="24"/>
        <v>0</v>
      </c>
    </row>
    <row r="438" spans="1:6" x14ac:dyDescent="0.25">
      <c r="A438" s="13">
        <f t="shared" si="23"/>
        <v>430</v>
      </c>
      <c r="B438" s="9" t="s">
        <v>203</v>
      </c>
      <c r="C438" s="27"/>
      <c r="D438" s="23">
        <v>20</v>
      </c>
      <c r="E438" s="18">
        <v>1</v>
      </c>
      <c r="F438" s="18">
        <f t="shared" si="24"/>
        <v>20</v>
      </c>
    </row>
    <row r="439" spans="1:6" x14ac:dyDescent="0.25">
      <c r="A439" s="13">
        <f t="shared" si="23"/>
        <v>431</v>
      </c>
      <c r="B439" s="9" t="s">
        <v>536</v>
      </c>
      <c r="C439" s="27" t="s">
        <v>89</v>
      </c>
      <c r="D439" s="22">
        <v>25</v>
      </c>
      <c r="E439" s="18">
        <v>1</v>
      </c>
      <c r="F439" s="18">
        <f t="shared" si="24"/>
        <v>25</v>
      </c>
    </row>
    <row r="440" spans="1:6" x14ac:dyDescent="0.25">
      <c r="A440" s="13">
        <f t="shared" si="23"/>
        <v>432</v>
      </c>
      <c r="B440" s="9" t="s">
        <v>537</v>
      </c>
      <c r="C440" s="27"/>
      <c r="D440" s="22"/>
      <c r="E440" s="18">
        <v>5</v>
      </c>
      <c r="F440" s="18">
        <f t="shared" si="24"/>
        <v>0</v>
      </c>
    </row>
    <row r="441" spans="1:6" x14ac:dyDescent="0.25">
      <c r="A441" s="13">
        <f t="shared" si="23"/>
        <v>433</v>
      </c>
      <c r="B441" s="9" t="s">
        <v>538</v>
      </c>
      <c r="C441" s="27" t="s">
        <v>531</v>
      </c>
      <c r="D441" s="22">
        <v>25</v>
      </c>
      <c r="E441" s="18">
        <v>1</v>
      </c>
      <c r="F441" s="18">
        <f t="shared" si="24"/>
        <v>25</v>
      </c>
    </row>
    <row r="442" spans="1:6" x14ac:dyDescent="0.25">
      <c r="A442" s="13">
        <f t="shared" si="23"/>
        <v>434</v>
      </c>
      <c r="B442" s="9" t="s">
        <v>0</v>
      </c>
      <c r="C442" s="27" t="s">
        <v>0</v>
      </c>
      <c r="D442" s="22" t="s">
        <v>0</v>
      </c>
      <c r="E442" s="18" t="s">
        <v>0</v>
      </c>
      <c r="F442" s="18" t="s">
        <v>0</v>
      </c>
    </row>
    <row r="443" spans="1:6" x14ac:dyDescent="0.25">
      <c r="A443" s="13">
        <f t="shared" si="23"/>
        <v>435</v>
      </c>
      <c r="B443" s="9" t="s">
        <v>539</v>
      </c>
      <c r="C443" s="27" t="s">
        <v>540</v>
      </c>
      <c r="D443" s="22">
        <v>25</v>
      </c>
      <c r="E443" s="18">
        <v>1</v>
      </c>
      <c r="F443" s="18">
        <f t="shared" si="24"/>
        <v>25</v>
      </c>
    </row>
    <row r="444" spans="1:6" x14ac:dyDescent="0.25">
      <c r="A444" s="13">
        <f t="shared" si="23"/>
        <v>436</v>
      </c>
      <c r="B444" s="9" t="s">
        <v>541</v>
      </c>
      <c r="C444" s="27" t="s">
        <v>542</v>
      </c>
      <c r="D444" s="22">
        <v>25</v>
      </c>
      <c r="E444" s="18">
        <v>1</v>
      </c>
      <c r="F444" s="18">
        <f t="shared" si="24"/>
        <v>25</v>
      </c>
    </row>
    <row r="445" spans="1:6" x14ac:dyDescent="0.25">
      <c r="A445" s="13">
        <f t="shared" si="23"/>
        <v>437</v>
      </c>
      <c r="B445" s="9" t="s">
        <v>543</v>
      </c>
      <c r="C445" s="27" t="s">
        <v>544</v>
      </c>
      <c r="D445" s="22">
        <v>25</v>
      </c>
      <c r="E445" s="18">
        <v>1</v>
      </c>
      <c r="F445" s="18">
        <f t="shared" si="24"/>
        <v>25</v>
      </c>
    </row>
    <row r="446" spans="1:6" x14ac:dyDescent="0.25">
      <c r="A446" s="13">
        <f t="shared" si="23"/>
        <v>438</v>
      </c>
      <c r="B446" s="9" t="s">
        <v>205</v>
      </c>
      <c r="C446" s="27"/>
      <c r="D446" s="22"/>
      <c r="E446" s="18">
        <v>1</v>
      </c>
      <c r="F446" s="18">
        <f t="shared" si="24"/>
        <v>0</v>
      </c>
    </row>
    <row r="447" spans="1:6" x14ac:dyDescent="0.25">
      <c r="A447" s="13">
        <f t="shared" si="23"/>
        <v>439</v>
      </c>
      <c r="B447" s="9" t="s">
        <v>545</v>
      </c>
      <c r="C447" s="27" t="s">
        <v>207</v>
      </c>
      <c r="D447" s="22">
        <v>30</v>
      </c>
      <c r="E447" s="18">
        <v>1</v>
      </c>
      <c r="F447" s="18">
        <f t="shared" si="24"/>
        <v>30</v>
      </c>
    </row>
    <row r="448" spans="1:6" x14ac:dyDescent="0.25">
      <c r="A448" s="13">
        <f t="shared" ref="A448:A472" si="25">A447+1</f>
        <v>440</v>
      </c>
      <c r="B448" s="9" t="s">
        <v>218</v>
      </c>
      <c r="C448" s="27"/>
      <c r="D448" s="22"/>
      <c r="E448" s="18">
        <v>1</v>
      </c>
      <c r="F448" s="18">
        <f t="shared" si="24"/>
        <v>0</v>
      </c>
    </row>
    <row r="449" spans="1:6" x14ac:dyDescent="0.25">
      <c r="A449" s="13">
        <f t="shared" si="25"/>
        <v>441</v>
      </c>
      <c r="B449" s="9" t="s">
        <v>546</v>
      </c>
      <c r="C449" s="27" t="s">
        <v>547</v>
      </c>
      <c r="D449" s="22">
        <v>10</v>
      </c>
      <c r="E449" s="18">
        <v>1</v>
      </c>
      <c r="F449" s="18">
        <f t="shared" si="24"/>
        <v>10</v>
      </c>
    </row>
    <row r="450" spans="1:6" x14ac:dyDescent="0.25">
      <c r="A450" s="13">
        <f t="shared" si="25"/>
        <v>442</v>
      </c>
      <c r="B450" s="9" t="s">
        <v>222</v>
      </c>
      <c r="C450" s="27"/>
      <c r="D450" s="22"/>
      <c r="E450" s="18">
        <v>14</v>
      </c>
      <c r="F450" s="18">
        <f t="shared" si="24"/>
        <v>0</v>
      </c>
    </row>
    <row r="451" spans="1:6" x14ac:dyDescent="0.25">
      <c r="A451" s="13">
        <f t="shared" si="25"/>
        <v>443</v>
      </c>
      <c r="B451" s="9" t="s">
        <v>548</v>
      </c>
      <c r="C451" s="27"/>
      <c r="D451" s="22">
        <v>10</v>
      </c>
      <c r="E451" s="18">
        <v>1</v>
      </c>
      <c r="F451" s="18">
        <f t="shared" si="24"/>
        <v>10</v>
      </c>
    </row>
    <row r="452" spans="1:6" x14ac:dyDescent="0.25">
      <c r="A452" s="13">
        <f t="shared" si="25"/>
        <v>444</v>
      </c>
      <c r="B452" s="9" t="s">
        <v>549</v>
      </c>
      <c r="C452" s="27" t="s">
        <v>550</v>
      </c>
      <c r="D452" s="22">
        <v>10</v>
      </c>
      <c r="E452" s="18">
        <v>1</v>
      </c>
      <c r="F452" s="18">
        <f t="shared" si="24"/>
        <v>10</v>
      </c>
    </row>
    <row r="453" spans="1:6" x14ac:dyDescent="0.25">
      <c r="A453" s="13">
        <f t="shared" si="25"/>
        <v>445</v>
      </c>
      <c r="B453" s="9" t="s">
        <v>228</v>
      </c>
      <c r="C453" s="27"/>
      <c r="D453" s="22">
        <v>10</v>
      </c>
      <c r="E453" s="18">
        <v>2</v>
      </c>
      <c r="F453" s="18">
        <f t="shared" si="24"/>
        <v>20</v>
      </c>
    </row>
    <row r="454" spans="1:6" x14ac:dyDescent="0.25">
      <c r="A454" s="13">
        <f t="shared" si="25"/>
        <v>446</v>
      </c>
      <c r="B454" s="9" t="s">
        <v>551</v>
      </c>
      <c r="C454" s="27" t="s">
        <v>552</v>
      </c>
      <c r="D454" s="22">
        <v>10</v>
      </c>
      <c r="E454" s="18">
        <v>1</v>
      </c>
      <c r="F454" s="18">
        <f t="shared" si="24"/>
        <v>10</v>
      </c>
    </row>
    <row r="455" spans="1:6" x14ac:dyDescent="0.25">
      <c r="A455" s="13">
        <f t="shared" si="25"/>
        <v>447</v>
      </c>
      <c r="B455" s="9" t="s">
        <v>553</v>
      </c>
      <c r="C455" s="27" t="s">
        <v>554</v>
      </c>
      <c r="D455" s="22">
        <v>10</v>
      </c>
      <c r="E455" s="18">
        <v>1</v>
      </c>
      <c r="F455" s="18">
        <f t="shared" si="24"/>
        <v>10</v>
      </c>
    </row>
    <row r="456" spans="1:6" x14ac:dyDescent="0.25">
      <c r="A456" s="13">
        <f t="shared" si="25"/>
        <v>448</v>
      </c>
      <c r="B456" s="9" t="s">
        <v>555</v>
      </c>
      <c r="C456" s="27"/>
      <c r="D456" s="23">
        <v>10</v>
      </c>
      <c r="E456" s="18">
        <v>1</v>
      </c>
      <c r="F456" s="18">
        <f t="shared" si="24"/>
        <v>10</v>
      </c>
    </row>
    <row r="457" spans="1:6" x14ac:dyDescent="0.25">
      <c r="A457" s="13">
        <f t="shared" si="25"/>
        <v>449</v>
      </c>
      <c r="B457" s="9" t="s">
        <v>556</v>
      </c>
      <c r="C457" s="27" t="s">
        <v>557</v>
      </c>
      <c r="D457" s="22">
        <v>10</v>
      </c>
      <c r="E457" s="18">
        <v>1</v>
      </c>
      <c r="F457" s="18">
        <f t="shared" si="24"/>
        <v>10</v>
      </c>
    </row>
    <row r="458" spans="1:6" x14ac:dyDescent="0.25">
      <c r="A458" s="13">
        <f t="shared" si="25"/>
        <v>450</v>
      </c>
      <c r="B458" s="9" t="s">
        <v>264</v>
      </c>
      <c r="C458" s="27" t="s">
        <v>265</v>
      </c>
      <c r="D458" s="22">
        <v>10</v>
      </c>
      <c r="E458" s="18">
        <v>2</v>
      </c>
      <c r="F458" s="18">
        <f t="shared" si="24"/>
        <v>20</v>
      </c>
    </row>
    <row r="459" spans="1:6" x14ac:dyDescent="0.25">
      <c r="A459" s="13">
        <f t="shared" si="25"/>
        <v>451</v>
      </c>
      <c r="B459" s="9" t="s">
        <v>558</v>
      </c>
      <c r="C459" s="27" t="s">
        <v>559</v>
      </c>
      <c r="D459" s="22">
        <v>10</v>
      </c>
      <c r="E459" s="18">
        <v>1</v>
      </c>
      <c r="F459" s="18">
        <f t="shared" si="24"/>
        <v>10</v>
      </c>
    </row>
    <row r="460" spans="1:6" x14ac:dyDescent="0.25">
      <c r="A460" s="13">
        <f t="shared" si="25"/>
        <v>452</v>
      </c>
      <c r="B460" s="9" t="s">
        <v>560</v>
      </c>
      <c r="C460" s="27" t="s">
        <v>561</v>
      </c>
      <c r="D460" s="22">
        <v>10</v>
      </c>
      <c r="E460" s="18">
        <v>1</v>
      </c>
      <c r="F460" s="18">
        <f t="shared" si="24"/>
        <v>10</v>
      </c>
    </row>
    <row r="461" spans="1:6" x14ac:dyDescent="0.25">
      <c r="A461" s="13">
        <f t="shared" si="25"/>
        <v>453</v>
      </c>
      <c r="B461" s="9" t="s">
        <v>562</v>
      </c>
      <c r="C461" s="27" t="s">
        <v>563</v>
      </c>
      <c r="D461" s="22">
        <v>15</v>
      </c>
      <c r="E461" s="18">
        <v>1</v>
      </c>
      <c r="F461" s="18">
        <f t="shared" si="24"/>
        <v>15</v>
      </c>
    </row>
    <row r="462" spans="1:6" x14ac:dyDescent="0.25">
      <c r="A462" s="13">
        <f t="shared" si="25"/>
        <v>454</v>
      </c>
      <c r="B462" s="9" t="s">
        <v>564</v>
      </c>
      <c r="C462" s="27" t="s">
        <v>265</v>
      </c>
      <c r="D462" s="22">
        <v>10</v>
      </c>
      <c r="E462" s="18">
        <v>1</v>
      </c>
      <c r="F462" s="18">
        <f t="shared" si="24"/>
        <v>10</v>
      </c>
    </row>
    <row r="463" spans="1:6" x14ac:dyDescent="0.25">
      <c r="A463" s="13">
        <f t="shared" si="25"/>
        <v>455</v>
      </c>
      <c r="B463" s="9" t="s">
        <v>565</v>
      </c>
      <c r="C463" s="27" t="s">
        <v>563</v>
      </c>
      <c r="D463" s="22">
        <v>10</v>
      </c>
      <c r="E463" s="18">
        <v>1</v>
      </c>
      <c r="F463" s="18">
        <f t="shared" si="24"/>
        <v>10</v>
      </c>
    </row>
    <row r="464" spans="1:6" x14ac:dyDescent="0.25">
      <c r="A464" s="13">
        <f t="shared" si="25"/>
        <v>456</v>
      </c>
      <c r="B464" s="9" t="s">
        <v>566</v>
      </c>
      <c r="C464" s="27" t="s">
        <v>567</v>
      </c>
      <c r="D464" s="22">
        <v>10</v>
      </c>
      <c r="E464" s="18">
        <v>1</v>
      </c>
      <c r="F464" s="18">
        <f t="shared" si="24"/>
        <v>10</v>
      </c>
    </row>
    <row r="465" spans="1:6" x14ac:dyDescent="0.25">
      <c r="A465" s="13">
        <f t="shared" si="25"/>
        <v>457</v>
      </c>
      <c r="B465" s="9" t="s">
        <v>568</v>
      </c>
      <c r="C465" s="27" t="s">
        <v>569</v>
      </c>
      <c r="D465" s="22">
        <v>10</v>
      </c>
      <c r="E465" s="18">
        <v>1</v>
      </c>
      <c r="F465" s="18">
        <f t="shared" si="24"/>
        <v>10</v>
      </c>
    </row>
    <row r="466" spans="1:6" ht="15.75" thickBot="1" x14ac:dyDescent="0.3">
      <c r="A466" s="13">
        <f t="shared" si="25"/>
        <v>458</v>
      </c>
      <c r="B466" s="4" t="s">
        <v>570</v>
      </c>
      <c r="C466" s="28" t="s">
        <v>571</v>
      </c>
      <c r="D466" s="17">
        <v>10</v>
      </c>
      <c r="E466" s="19">
        <v>1</v>
      </c>
      <c r="F466" s="18">
        <f t="shared" si="24"/>
        <v>10</v>
      </c>
    </row>
    <row r="467" spans="1:6" ht="15.75" thickBot="1" x14ac:dyDescent="0.3">
      <c r="A467" s="13">
        <f t="shared" si="25"/>
        <v>459</v>
      </c>
      <c r="F467" s="18">
        <f t="shared" si="24"/>
        <v>0</v>
      </c>
    </row>
    <row r="468" spans="1:6" x14ac:dyDescent="0.25">
      <c r="A468" s="13">
        <f t="shared" si="25"/>
        <v>460</v>
      </c>
      <c r="B468" s="8" t="s">
        <v>1</v>
      </c>
      <c r="C468" s="30"/>
      <c r="D468" s="21"/>
      <c r="E468" s="21"/>
      <c r="F468" s="18">
        <f t="shared" si="24"/>
        <v>0</v>
      </c>
    </row>
    <row r="469" spans="1:6" x14ac:dyDescent="0.25">
      <c r="A469" s="13">
        <f t="shared" si="25"/>
        <v>461</v>
      </c>
      <c r="B469" s="9" t="s">
        <v>572</v>
      </c>
      <c r="C469" s="31"/>
      <c r="D469" s="22"/>
      <c r="E469" s="22"/>
      <c r="F469" s="18">
        <f t="shared" si="24"/>
        <v>0</v>
      </c>
    </row>
    <row r="470" spans="1:6" x14ac:dyDescent="0.25">
      <c r="A470" s="13">
        <f t="shared" si="25"/>
        <v>462</v>
      </c>
      <c r="B470" s="9" t="s">
        <v>3</v>
      </c>
      <c r="C470" s="31"/>
      <c r="D470" s="22" t="s">
        <v>0</v>
      </c>
      <c r="E470" s="22" t="s">
        <v>0</v>
      </c>
      <c r="F470" s="18">
        <v>0</v>
      </c>
    </row>
    <row r="471" spans="1:6" ht="15.75" thickBot="1" x14ac:dyDescent="0.3">
      <c r="A471" s="13">
        <f t="shared" si="25"/>
        <v>463</v>
      </c>
      <c r="B471" s="4"/>
      <c r="C471" s="26"/>
      <c r="D471" s="17" t="s">
        <v>574</v>
      </c>
      <c r="E471" s="17" t="s">
        <v>573</v>
      </c>
      <c r="F471" s="18">
        <v>0</v>
      </c>
    </row>
    <row r="472" spans="1:6" x14ac:dyDescent="0.25">
      <c r="A472" s="13">
        <f t="shared" si="25"/>
        <v>464</v>
      </c>
      <c r="F472" s="34">
        <f>SUM(F4:F471)</f>
        <v>61403</v>
      </c>
    </row>
    <row r="473" spans="1:6" ht="15.75" thickBot="1" x14ac:dyDescent="0.3">
      <c r="B473" s="2" t="s">
        <v>584</v>
      </c>
      <c r="E473" s="15">
        <v>50</v>
      </c>
    </row>
    <row r="474" spans="1:6" x14ac:dyDescent="0.25">
      <c r="A474" s="37">
        <v>1</v>
      </c>
      <c r="B474" s="8" t="s">
        <v>579</v>
      </c>
      <c r="C474" s="30" t="s">
        <v>76</v>
      </c>
      <c r="D474" s="21">
        <v>15</v>
      </c>
      <c r="E474" s="21">
        <v>10</v>
      </c>
      <c r="F474" s="35">
        <f t="shared" ref="F474:F479" si="26">E474*D474</f>
        <v>150</v>
      </c>
    </row>
    <row r="475" spans="1:6" x14ac:dyDescent="0.25">
      <c r="A475" s="13">
        <v>2</v>
      </c>
      <c r="B475" s="9" t="s">
        <v>580</v>
      </c>
      <c r="C475" s="31" t="s">
        <v>76</v>
      </c>
      <c r="D475" s="22">
        <v>15</v>
      </c>
      <c r="E475" s="22">
        <v>5</v>
      </c>
      <c r="F475" s="36">
        <f t="shared" si="26"/>
        <v>75</v>
      </c>
    </row>
    <row r="476" spans="1:6" x14ac:dyDescent="0.25">
      <c r="A476" s="13">
        <v>3</v>
      </c>
      <c r="B476" s="9" t="s">
        <v>79</v>
      </c>
      <c r="C476" s="31" t="s">
        <v>76</v>
      </c>
      <c r="D476" s="22">
        <v>15</v>
      </c>
      <c r="E476" s="22">
        <v>22</v>
      </c>
      <c r="F476" s="36">
        <f t="shared" si="26"/>
        <v>330</v>
      </c>
    </row>
    <row r="477" spans="1:6" x14ac:dyDescent="0.25">
      <c r="A477" s="13">
        <v>4</v>
      </c>
      <c r="B477" s="9" t="s">
        <v>581</v>
      </c>
      <c r="C477" s="31" t="s">
        <v>76</v>
      </c>
      <c r="D477" s="22">
        <v>15</v>
      </c>
      <c r="E477" s="22">
        <v>5</v>
      </c>
      <c r="F477" s="36">
        <f t="shared" si="26"/>
        <v>75</v>
      </c>
    </row>
    <row r="478" spans="1:6" x14ac:dyDescent="0.25">
      <c r="A478" s="13">
        <v>5</v>
      </c>
      <c r="B478" s="9" t="s">
        <v>582</v>
      </c>
      <c r="C478" s="31" t="s">
        <v>76</v>
      </c>
      <c r="D478" s="22">
        <v>15</v>
      </c>
      <c r="E478" s="22">
        <v>7</v>
      </c>
      <c r="F478" s="36">
        <f t="shared" si="26"/>
        <v>105</v>
      </c>
    </row>
    <row r="479" spans="1:6" ht="15.75" thickBot="1" x14ac:dyDescent="0.3">
      <c r="A479" s="12">
        <v>6</v>
      </c>
      <c r="B479" s="4" t="s">
        <v>583</v>
      </c>
      <c r="C479" s="26" t="s">
        <v>76</v>
      </c>
      <c r="D479" s="17">
        <v>15</v>
      </c>
      <c r="E479" s="17">
        <v>1</v>
      </c>
      <c r="F479" s="33">
        <f t="shared" si="26"/>
        <v>15</v>
      </c>
    </row>
    <row r="480" spans="1:6" x14ac:dyDescent="0.25">
      <c r="F480" s="15">
        <f>SUM(F474:F479)</f>
        <v>750</v>
      </c>
    </row>
  </sheetData>
  <hyperlinks>
    <hyperlink ref="C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A1048576"/>
    </sheetView>
  </sheetViews>
  <sheetFormatPr defaultRowHeight="15" x14ac:dyDescent="0.25"/>
  <cols>
    <col min="1" max="1" width="53.5703125" customWidth="1"/>
  </cols>
  <sheetData>
    <row r="1" spans="1:5" ht="15.75" thickBot="1" x14ac:dyDescent="0.3">
      <c r="A1" s="14" t="s">
        <v>276</v>
      </c>
      <c r="B1" s="26"/>
      <c r="C1" s="17"/>
      <c r="D1" s="17" t="s">
        <v>5</v>
      </c>
      <c r="E1" s="18">
        <v>0</v>
      </c>
    </row>
    <row r="2" spans="1:5" ht="15.75" thickBot="1" x14ac:dyDescent="0.3">
      <c r="A2" s="2" t="s">
        <v>151</v>
      </c>
      <c r="B2" s="29"/>
      <c r="C2" s="15"/>
      <c r="D2" s="15">
        <v>29</v>
      </c>
      <c r="E2" s="18">
        <f t="shared" ref="E2:E4" si="0">D2*C2</f>
        <v>0</v>
      </c>
    </row>
    <row r="3" spans="1:5" x14ac:dyDescent="0.25">
      <c r="A3" s="8" t="s">
        <v>277</v>
      </c>
      <c r="B3" s="29"/>
      <c r="C3" s="21"/>
      <c r="D3" s="20">
        <v>29</v>
      </c>
      <c r="E3" s="18">
        <f t="shared" si="0"/>
        <v>0</v>
      </c>
    </row>
    <row r="4" spans="1:5" x14ac:dyDescent="0.25">
      <c r="A4" s="9" t="s">
        <v>278</v>
      </c>
      <c r="B4" s="27"/>
      <c r="C4" s="22"/>
      <c r="D4" s="18">
        <v>10</v>
      </c>
      <c r="E4" s="18">
        <f t="shared" si="0"/>
        <v>0</v>
      </c>
    </row>
    <row r="5" spans="1:5" x14ac:dyDescent="0.25">
      <c r="A5" s="9" t="s">
        <v>279</v>
      </c>
      <c r="B5" s="27"/>
      <c r="C5" s="22" t="s">
        <v>0</v>
      </c>
      <c r="D5" s="18">
        <v>1</v>
      </c>
      <c r="E5" s="18">
        <v>0</v>
      </c>
    </row>
    <row r="6" spans="1:5" x14ac:dyDescent="0.25">
      <c r="A6" s="9" t="s">
        <v>280</v>
      </c>
      <c r="B6" s="27" t="s">
        <v>281</v>
      </c>
      <c r="C6" s="22" t="s">
        <v>0</v>
      </c>
      <c r="D6" s="18">
        <v>1</v>
      </c>
      <c r="E6" s="18">
        <v>0</v>
      </c>
    </row>
    <row r="7" spans="1:5" x14ac:dyDescent="0.25">
      <c r="A7" s="9" t="s">
        <v>282</v>
      </c>
      <c r="B7" s="27"/>
      <c r="C7" s="22" t="s">
        <v>0</v>
      </c>
      <c r="D7" s="18">
        <v>1</v>
      </c>
      <c r="E7" s="18">
        <v>0</v>
      </c>
    </row>
    <row r="8" spans="1:5" x14ac:dyDescent="0.25">
      <c r="A8" s="9" t="s">
        <v>283</v>
      </c>
      <c r="B8" s="27"/>
      <c r="C8" s="22" t="s">
        <v>0</v>
      </c>
      <c r="D8" s="18">
        <v>1</v>
      </c>
      <c r="E8" s="18">
        <v>0</v>
      </c>
    </row>
    <row r="9" spans="1:5" x14ac:dyDescent="0.25">
      <c r="A9" s="9" t="s">
        <v>284</v>
      </c>
      <c r="B9" s="27"/>
      <c r="C9" s="22" t="s">
        <v>0</v>
      </c>
      <c r="D9" s="18">
        <v>1</v>
      </c>
      <c r="E9" s="18">
        <v>0</v>
      </c>
    </row>
    <row r="10" spans="1:5" x14ac:dyDescent="0.25">
      <c r="A10" s="9" t="s">
        <v>285</v>
      </c>
      <c r="B10" s="27"/>
      <c r="C10" s="22" t="s">
        <v>0</v>
      </c>
      <c r="D10" s="18">
        <v>1</v>
      </c>
      <c r="E10" s="18">
        <v>0</v>
      </c>
    </row>
    <row r="11" spans="1:5" x14ac:dyDescent="0.25">
      <c r="A11" s="9" t="s">
        <v>286</v>
      </c>
      <c r="B11" s="27"/>
      <c r="C11" s="22" t="s">
        <v>0</v>
      </c>
      <c r="D11" s="18">
        <v>1</v>
      </c>
      <c r="E11" s="18">
        <v>0</v>
      </c>
    </row>
    <row r="12" spans="1:5" x14ac:dyDescent="0.25">
      <c r="A12" s="9" t="s">
        <v>287</v>
      </c>
      <c r="B12" s="27"/>
      <c r="C12" s="22" t="s">
        <v>0</v>
      </c>
      <c r="D12" s="18">
        <v>1</v>
      </c>
      <c r="E12" s="18">
        <v>0</v>
      </c>
    </row>
    <row r="13" spans="1:5" x14ac:dyDescent="0.25">
      <c r="A13" s="9" t="s">
        <v>288</v>
      </c>
      <c r="B13" s="27"/>
      <c r="C13" s="22" t="s">
        <v>0</v>
      </c>
      <c r="D13" s="18">
        <v>1</v>
      </c>
      <c r="E13" s="18">
        <v>0</v>
      </c>
    </row>
    <row r="14" spans="1:5" x14ac:dyDescent="0.25">
      <c r="A14" s="9" t="s">
        <v>289</v>
      </c>
      <c r="B14" s="27"/>
      <c r="C14" s="22" t="s">
        <v>0</v>
      </c>
      <c r="D14" s="18">
        <v>1</v>
      </c>
      <c r="E14" s="18">
        <v>0</v>
      </c>
    </row>
    <row r="15" spans="1:5" x14ac:dyDescent="0.25">
      <c r="A15" s="9" t="s">
        <v>290</v>
      </c>
      <c r="B15" s="27" t="s">
        <v>291</v>
      </c>
      <c r="C15" s="22" t="s">
        <v>0</v>
      </c>
      <c r="D15" s="18">
        <v>1</v>
      </c>
      <c r="E15" s="18">
        <v>0</v>
      </c>
    </row>
    <row r="16" spans="1:5" x14ac:dyDescent="0.25">
      <c r="A16" s="9" t="s">
        <v>292</v>
      </c>
      <c r="B16" s="27" t="s">
        <v>293</v>
      </c>
      <c r="C16" s="22" t="s">
        <v>0</v>
      </c>
      <c r="D16" s="18">
        <v>1</v>
      </c>
      <c r="E16" s="18">
        <v>0</v>
      </c>
    </row>
    <row r="17" spans="1:5" x14ac:dyDescent="0.25">
      <c r="A17" s="9" t="s">
        <v>294</v>
      </c>
      <c r="B17" s="27" t="s">
        <v>295</v>
      </c>
      <c r="C17" s="22" t="s">
        <v>0</v>
      </c>
      <c r="D17" s="18">
        <v>1</v>
      </c>
      <c r="E17" s="18">
        <v>0</v>
      </c>
    </row>
    <row r="18" spans="1:5" x14ac:dyDescent="0.25">
      <c r="A18" s="9" t="s">
        <v>294</v>
      </c>
      <c r="B18" s="27" t="s">
        <v>296</v>
      </c>
      <c r="C18" s="22" t="s">
        <v>0</v>
      </c>
      <c r="D18" s="18">
        <v>1</v>
      </c>
      <c r="E18" s="18">
        <v>0</v>
      </c>
    </row>
    <row r="19" spans="1:5" x14ac:dyDescent="0.25">
      <c r="A19" s="9" t="s">
        <v>297</v>
      </c>
      <c r="B19" s="27" t="s">
        <v>298</v>
      </c>
      <c r="C19" s="22" t="s">
        <v>0</v>
      </c>
      <c r="D19" s="18">
        <v>1</v>
      </c>
      <c r="E19" s="18">
        <v>0</v>
      </c>
    </row>
    <row r="20" spans="1:5" x14ac:dyDescent="0.25">
      <c r="A20" s="9" t="s">
        <v>299</v>
      </c>
      <c r="B20" s="27" t="s">
        <v>300</v>
      </c>
      <c r="C20" s="22" t="s">
        <v>0</v>
      </c>
      <c r="D20" s="18">
        <v>1</v>
      </c>
      <c r="E20" s="18">
        <v>0</v>
      </c>
    </row>
    <row r="21" spans="1:5" x14ac:dyDescent="0.25">
      <c r="A21" s="9" t="s">
        <v>301</v>
      </c>
      <c r="B21" s="27" t="s">
        <v>302</v>
      </c>
      <c r="C21" s="22" t="s">
        <v>0</v>
      </c>
      <c r="D21" s="18">
        <v>1</v>
      </c>
      <c r="E21" s="18">
        <v>0</v>
      </c>
    </row>
    <row r="22" spans="1:5" x14ac:dyDescent="0.25">
      <c r="A22" s="9" t="s">
        <v>303</v>
      </c>
      <c r="B22" s="27" t="s">
        <v>304</v>
      </c>
      <c r="C22" s="22" t="s">
        <v>0</v>
      </c>
      <c r="D22" s="18">
        <v>1</v>
      </c>
      <c r="E22" s="18">
        <v>0</v>
      </c>
    </row>
    <row r="23" spans="1:5" x14ac:dyDescent="0.25">
      <c r="A23" s="9" t="s">
        <v>305</v>
      </c>
      <c r="B23" s="27" t="s">
        <v>306</v>
      </c>
      <c r="C23" s="22" t="s">
        <v>0</v>
      </c>
      <c r="D23" s="18">
        <v>1</v>
      </c>
      <c r="E23" s="18">
        <v>0</v>
      </c>
    </row>
    <row r="24" spans="1:5" x14ac:dyDescent="0.25">
      <c r="A24" s="9" t="s">
        <v>307</v>
      </c>
      <c r="B24" s="27" t="s">
        <v>308</v>
      </c>
      <c r="C24" s="22" t="s">
        <v>0</v>
      </c>
      <c r="D24" s="18">
        <v>1</v>
      </c>
      <c r="E24" s="18">
        <v>0</v>
      </c>
    </row>
    <row r="25" spans="1:5" x14ac:dyDescent="0.25">
      <c r="A25" s="9" t="s">
        <v>309</v>
      </c>
      <c r="B25" s="27" t="s">
        <v>310</v>
      </c>
      <c r="C25" s="22" t="s">
        <v>0</v>
      </c>
      <c r="D25" s="18">
        <v>1</v>
      </c>
      <c r="E25" s="18">
        <v>0</v>
      </c>
    </row>
    <row r="26" spans="1:5" x14ac:dyDescent="0.25">
      <c r="A26" s="9" t="s">
        <v>311</v>
      </c>
      <c r="B26" s="27" t="s">
        <v>312</v>
      </c>
      <c r="C26" s="22" t="s">
        <v>0</v>
      </c>
      <c r="D26" s="18">
        <v>1</v>
      </c>
      <c r="E26" s="18">
        <v>0</v>
      </c>
    </row>
    <row r="27" spans="1:5" x14ac:dyDescent="0.25">
      <c r="A27" s="9" t="s">
        <v>313</v>
      </c>
      <c r="B27" s="27" t="s">
        <v>314</v>
      </c>
      <c r="C27" s="22" t="s">
        <v>0</v>
      </c>
      <c r="D27" s="18">
        <v>1</v>
      </c>
      <c r="E27" s="18">
        <v>0</v>
      </c>
    </row>
    <row r="28" spans="1:5" x14ac:dyDescent="0.25">
      <c r="A28" s="9" t="s">
        <v>315</v>
      </c>
      <c r="B28" s="27" t="s">
        <v>316</v>
      </c>
      <c r="C28" s="22" t="s">
        <v>0</v>
      </c>
      <c r="D28" s="18">
        <v>1</v>
      </c>
      <c r="E28" s="18">
        <v>0</v>
      </c>
    </row>
    <row r="29" spans="1:5" x14ac:dyDescent="0.25">
      <c r="A29" s="9" t="s">
        <v>317</v>
      </c>
      <c r="B29" s="27" t="s">
        <v>316</v>
      </c>
      <c r="C29" s="22" t="s">
        <v>0</v>
      </c>
      <c r="D29" s="18">
        <v>1</v>
      </c>
      <c r="E29" s="18">
        <v>0</v>
      </c>
    </row>
    <row r="30" spans="1:5" x14ac:dyDescent="0.25">
      <c r="A30" s="9" t="s">
        <v>318</v>
      </c>
      <c r="B30" s="27" t="s">
        <v>319</v>
      </c>
      <c r="C30" s="22" t="s">
        <v>0</v>
      </c>
      <c r="D30" s="18">
        <v>1</v>
      </c>
      <c r="E30" s="18">
        <v>0</v>
      </c>
    </row>
    <row r="31" spans="1:5" x14ac:dyDescent="0.25">
      <c r="A31" s="9" t="s">
        <v>320</v>
      </c>
      <c r="B31" s="27" t="s">
        <v>321</v>
      </c>
      <c r="C31" s="22" t="s">
        <v>0</v>
      </c>
      <c r="D31" s="18">
        <v>1</v>
      </c>
      <c r="E31" s="18">
        <v>0</v>
      </c>
    </row>
    <row r="32" spans="1:5" x14ac:dyDescent="0.25">
      <c r="A32" s="9" t="s">
        <v>322</v>
      </c>
      <c r="B32" s="27" t="s">
        <v>323</v>
      </c>
      <c r="C32" s="22" t="s">
        <v>0</v>
      </c>
      <c r="D32" s="18">
        <v>1</v>
      </c>
      <c r="E32" s="18">
        <v>0</v>
      </c>
    </row>
    <row r="33" spans="1:5" ht="15.75" thickBot="1" x14ac:dyDescent="0.3">
      <c r="A33" s="4" t="s">
        <v>324</v>
      </c>
      <c r="B33" s="28" t="s">
        <v>323</v>
      </c>
      <c r="C33" s="17" t="s">
        <v>0</v>
      </c>
      <c r="D33" s="19">
        <v>1</v>
      </c>
      <c r="E33" s="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O18" sqref="O18"/>
    </sheetView>
  </sheetViews>
  <sheetFormatPr defaultRowHeight="15" x14ac:dyDescent="0.25"/>
  <cols>
    <col min="1" max="1" width="39" customWidth="1"/>
  </cols>
  <sheetData>
    <row r="1" spans="1:2" x14ac:dyDescent="0.25">
      <c r="A1" s="62" t="s">
        <v>239</v>
      </c>
      <c r="B1" s="20">
        <v>2</v>
      </c>
    </row>
    <row r="2" spans="1:2" x14ac:dyDescent="0.25">
      <c r="A2" s="63" t="s">
        <v>240</v>
      </c>
      <c r="B2" s="18">
        <v>2</v>
      </c>
    </row>
    <row r="3" spans="1:2" x14ac:dyDescent="0.25">
      <c r="A3" s="63" t="s">
        <v>243</v>
      </c>
      <c r="B3" s="18">
        <v>4</v>
      </c>
    </row>
    <row r="4" spans="1:2" x14ac:dyDescent="0.25">
      <c r="A4" s="63" t="s">
        <v>244</v>
      </c>
      <c r="B4" s="18">
        <v>4</v>
      </c>
    </row>
    <row r="5" spans="1:2" x14ac:dyDescent="0.25">
      <c r="A5" s="63" t="s">
        <v>245</v>
      </c>
      <c r="B5" s="18">
        <v>1</v>
      </c>
    </row>
    <row r="6" spans="1:2" x14ac:dyDescent="0.25">
      <c r="A6" s="63" t="s">
        <v>246</v>
      </c>
      <c r="B6" s="18">
        <v>4</v>
      </c>
    </row>
    <row r="7" spans="1:2" x14ac:dyDescent="0.25">
      <c r="A7" s="63" t="s">
        <v>248</v>
      </c>
      <c r="B7" s="18">
        <v>5</v>
      </c>
    </row>
    <row r="8" spans="1:2" x14ac:dyDescent="0.25">
      <c r="A8" s="63" t="s">
        <v>249</v>
      </c>
      <c r="B8" s="18">
        <v>3</v>
      </c>
    </row>
    <row r="9" spans="1:2" x14ac:dyDescent="0.25">
      <c r="A9" s="63" t="s">
        <v>250</v>
      </c>
      <c r="B9" s="18">
        <v>4</v>
      </c>
    </row>
    <row r="10" spans="1:2" x14ac:dyDescent="0.25">
      <c r="A10" s="63" t="s">
        <v>252</v>
      </c>
      <c r="B10" s="18">
        <v>7</v>
      </c>
    </row>
    <row r="11" spans="1:2" x14ac:dyDescent="0.25">
      <c r="A11" s="63" t="s">
        <v>253</v>
      </c>
      <c r="B11" s="18">
        <v>7</v>
      </c>
    </row>
    <row r="12" spans="1:2" x14ac:dyDescent="0.25">
      <c r="A12" s="63" t="s">
        <v>254</v>
      </c>
      <c r="B12" s="18">
        <v>33</v>
      </c>
    </row>
    <row r="13" spans="1:2" x14ac:dyDescent="0.25">
      <c r="A13" s="63" t="s">
        <v>255</v>
      </c>
      <c r="B13" s="18">
        <v>18</v>
      </c>
    </row>
    <row r="14" spans="1:2" x14ac:dyDescent="0.25">
      <c r="A14" s="63" t="s">
        <v>256</v>
      </c>
      <c r="B14" s="18">
        <v>10</v>
      </c>
    </row>
    <row r="15" spans="1:2" x14ac:dyDescent="0.25">
      <c r="A15" s="63" t="s">
        <v>257</v>
      </c>
      <c r="B15" s="18">
        <v>3</v>
      </c>
    </row>
    <row r="16" spans="1:2" x14ac:dyDescent="0.25">
      <c r="A16" s="63" t="s">
        <v>258</v>
      </c>
      <c r="B16" s="18">
        <v>5</v>
      </c>
    </row>
    <row r="17" spans="1:2" ht="15.75" thickBot="1" x14ac:dyDescent="0.3">
      <c r="A17" s="64" t="s">
        <v>259</v>
      </c>
      <c r="B17" s="19">
        <v>9</v>
      </c>
    </row>
    <row r="18" spans="1:2" x14ac:dyDescent="0.25">
      <c r="B1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Gimn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</dc:creator>
  <cp:lastModifiedBy>Maks</cp:lastModifiedBy>
  <cp:lastPrinted>2024-07-26T13:19:59Z</cp:lastPrinted>
  <dcterms:created xsi:type="dcterms:W3CDTF">2023-10-02T08:44:42Z</dcterms:created>
  <dcterms:modified xsi:type="dcterms:W3CDTF">2025-01-13T09:36:08Z</dcterms:modified>
</cp:coreProperties>
</file>